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1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stadístiques" sheetId="1" state="visible" r:id="rId2"/>
    <sheet name="Gener" sheetId="2" state="visible" r:id="rId3"/>
    <sheet name="Febrer" sheetId="3" state="visible" r:id="rId4"/>
    <sheet name="Març" sheetId="4" state="visible" r:id="rId5"/>
    <sheet name="Abril" sheetId="5" state="visible" r:id="rId6"/>
    <sheet name="Maig" sheetId="6" state="visible" r:id="rId7"/>
    <sheet name="Juny" sheetId="7" state="visible" r:id="rId8"/>
    <sheet name="Juliol" sheetId="8" state="visible" r:id="rId9"/>
    <sheet name="Agost" sheetId="9" state="visible" r:id="rId10"/>
    <sheet name="Setembre" sheetId="10" state="visible" r:id="rId11"/>
    <sheet name="Octubre" sheetId="11" state="visible" r:id="rId12"/>
    <sheet name="Novembre" sheetId="12" state="visible" r:id="rId13"/>
    <sheet name="Desembre" sheetId="13" state="visible" r:id="rId1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<sst xmlns="http://schemas.openxmlformats.org/spreadsheetml/2006/main" count="3435" uniqueCount="1288">
  <si>
    <t xml:space="preserve">ESTADÍSTIQUES TROFEU CONSTÀNCIA STRAVA</t>
  </si>
  <si>
    <t xml:space="preserve">CONSTÀNCIA STRAVA</t>
  </si>
  <si>
    <t xml:space="preserve">Setmana</t>
  </si>
  <si>
    <t xml:space="preserve">Dates</t>
  </si>
  <si>
    <t xml:space="preserve">Guanyador</t>
  </si>
  <si>
    <t xml:space="preserve">Km</t>
  </si>
  <si>
    <t xml:space="preserve">Guanyador club</t>
  </si>
  <si>
    <t xml:space="preserve">Participants</t>
  </si>
  <si>
    <t xml:space="preserve">Km totals</t>
  </si>
  <si>
    <t xml:space="preserve">Desnivell total</t>
  </si>
  <si>
    <t xml:space="preserve">Recorreguts</t>
  </si>
  <si>
    <t xml:space="preserve">PARTICIPANTS</t>
  </si>
  <si>
    <t xml:space="preserve">VICTÒRIES</t>
  </si>
  <si>
    <t xml:space="preserve">SOCIS</t>
  </si>
  <si>
    <t xml:space="preserve">5 a 12 gener</t>
  </si>
  <si>
    <t xml:space="preserve">Santi Dongil</t>
  </si>
  <si>
    <t xml:space="preserve">Lluís M.</t>
  </si>
  <si>
    <t xml:space="preserve">Marc</t>
  </si>
  <si>
    <t xml:space="preserve">13 a 19 gen</t>
  </si>
  <si>
    <t xml:space="preserve">Albert Nonell</t>
  </si>
  <si>
    <t xml:space="preserve">20 a 26 gen</t>
  </si>
  <si>
    <t xml:space="preserve">Yon Aguirre</t>
  </si>
  <si>
    <t xml:space="preserve">Victor C</t>
  </si>
  <si>
    <t xml:space="preserve">27 a 2 feb</t>
  </si>
  <si>
    <t xml:space="preserve">Miguel A Raga</t>
  </si>
  <si>
    <t xml:space="preserve">Txema R</t>
  </si>
  <si>
    <t xml:space="preserve">3 a 9 feb</t>
  </si>
  <si>
    <t xml:space="preserve">Javier L.</t>
  </si>
  <si>
    <t xml:space="preserve">David P</t>
  </si>
  <si>
    <t xml:space="preserve">10 a 16 feb</t>
  </si>
  <si>
    <t xml:space="preserve">Jordi S</t>
  </si>
  <si>
    <t xml:space="preserve">Sergi M.</t>
  </si>
  <si>
    <t xml:space="preserve">17 a 23 feb</t>
  </si>
  <si>
    <t xml:space="preserve">24 feb a 2 mar</t>
  </si>
  <si>
    <t xml:space="preserve">Ricard S</t>
  </si>
  <si>
    <t xml:space="preserve">3 a 9 mar</t>
  </si>
  <si>
    <t xml:space="preserve">10 a 16 mar</t>
  </si>
  <si>
    <t xml:space="preserve">17 a 23 mar</t>
  </si>
  <si>
    <t xml:space="preserve">24 a 30 mar</t>
  </si>
  <si>
    <t xml:space="preserve">31 mar a 6 abr</t>
  </si>
  <si>
    <t xml:space="preserve">7 a 13 abr</t>
  </si>
  <si>
    <t xml:space="preserve">14 a 20 abr</t>
  </si>
  <si>
    <t xml:space="preserve">21 a 27 abr</t>
  </si>
  <si>
    <t xml:space="preserve">28 abr a 4 mai</t>
  </si>
  <si>
    <t xml:space="preserve">5 a 11 mai</t>
  </si>
  <si>
    <t xml:space="preserve">12 a 18 mai</t>
  </si>
  <si>
    <t xml:space="preserve">19 a 25 mai</t>
  </si>
  <si>
    <t xml:space="preserve">26 mai a 1 jun</t>
  </si>
  <si>
    <t xml:space="preserve">2 a 8 jun</t>
  </si>
  <si>
    <t xml:space="preserve">9 a 15 jun</t>
  </si>
  <si>
    <t xml:space="preserve">16  a 22 jun</t>
  </si>
  <si>
    <t xml:space="preserve">23 a 29 jun</t>
  </si>
  <si>
    <t xml:space="preserve">30 jun a 6 jul</t>
  </si>
  <si>
    <t xml:space="preserve">7  a 13 jul</t>
  </si>
  <si>
    <t xml:space="preserve">14 a 20 jul</t>
  </si>
  <si>
    <t xml:space="preserve">21 a 27 jul</t>
  </si>
  <si>
    <t xml:space="preserve">28 jul a 3 ago</t>
  </si>
  <si>
    <t xml:space="preserve">4  a 10 ago</t>
  </si>
  <si>
    <t xml:space="preserve">11 a 17 ago</t>
  </si>
  <si>
    <t xml:space="preserve">18 a 24 ago</t>
  </si>
  <si>
    <t xml:space="preserve">25 a 31 ago</t>
  </si>
  <si>
    <t xml:space="preserve">1 a 7 set</t>
  </si>
  <si>
    <t xml:space="preserve">8 a 14 set</t>
  </si>
  <si>
    <t xml:space="preserve">15 a 21 set</t>
  </si>
  <si>
    <t xml:space="preserve">22 a 28 set</t>
  </si>
  <si>
    <t xml:space="preserve">29 set a 5 oct</t>
  </si>
  <si>
    <t xml:space="preserve">6 a 12 oct</t>
  </si>
  <si>
    <t xml:space="preserve">13 a 19 oct</t>
  </si>
  <si>
    <t xml:space="preserve">20 a 26 oct</t>
  </si>
  <si>
    <t xml:space="preserve">27 oct a 2 nov</t>
  </si>
  <si>
    <t xml:space="preserve">3 a 9 nov</t>
  </si>
  <si>
    <t xml:space="preserve">10 a 16 nov</t>
  </si>
  <si>
    <t xml:space="preserve">17 a 23 nov</t>
  </si>
  <si>
    <t xml:space="preserve">24 a 30 nov</t>
  </si>
  <si>
    <t xml:space="preserve">1 a 7 des</t>
  </si>
  <si>
    <t xml:space="preserve">8 a 14 des</t>
  </si>
  <si>
    <t xml:space="preserve">15 a 21 des</t>
  </si>
  <si>
    <t xml:space="preserve">22 a 28 des</t>
  </si>
  <si>
    <t xml:space="preserve">Setmana 1</t>
  </si>
  <si>
    <t xml:space="preserve">POS</t>
  </si>
  <si>
    <t xml:space="preserve">NOM</t>
  </si>
  <si>
    <t xml:space="preserve">KM</t>
  </si>
  <si>
    <t xml:space="preserve">SORTIDES</t>
  </si>
  <si>
    <t xml:space="preserve">"+LLARG</t>
  </si>
  <si>
    <t xml:space="preserve">AVG</t>
  </si>
  <si>
    <t xml:space="preserve">DESNIV</t>
  </si>
  <si>
    <t xml:space="preserve">Santi Dongil </t>
  </si>
  <si>
    <t xml:space="preserve">150.6 km </t>
  </si>
  <si>
    <t xml:space="preserve">25.2 km/h </t>
  </si>
  <si>
    <t xml:space="preserve">Albert Nonell </t>
  </si>
  <si>
    <t xml:space="preserve">117.4 km </t>
  </si>
  <si>
    <t xml:space="preserve">24.4 km/h </t>
  </si>
  <si>
    <t xml:space="preserve">Alejandro Prats </t>
  </si>
  <si>
    <t xml:space="preserve">92.9 km </t>
  </si>
  <si>
    <t xml:space="preserve">17.1 km/h </t>
  </si>
  <si>
    <t xml:space="preserve">Lluís Masip </t>
  </si>
  <si>
    <t xml:space="preserve">86.1 km </t>
  </si>
  <si>
    <t xml:space="preserve">21.5 km/h </t>
  </si>
  <si>
    <t xml:space="preserve">Marc Estrada </t>
  </si>
  <si>
    <t xml:space="preserve">56.8 km </t>
  </si>
  <si>
    <t xml:space="preserve">19.8 km/h </t>
  </si>
  <si>
    <t xml:space="preserve">Araceli Egeda </t>
  </si>
  <si>
    <t xml:space="preserve">94.5 km </t>
  </si>
  <si>
    <t xml:space="preserve">13.7 km/h </t>
  </si>
  <si>
    <t xml:space="preserve">Miquel Àngel Raga  </t>
  </si>
  <si>
    <t xml:space="preserve">130.1 km </t>
  </si>
  <si>
    <t xml:space="preserve">26.8 km/h </t>
  </si>
  <si>
    <t xml:space="preserve">Sergi Masip </t>
  </si>
  <si>
    <t xml:space="preserve">89.4 km </t>
  </si>
  <si>
    <t xml:space="preserve">25.9 km/h </t>
  </si>
  <si>
    <t xml:space="preserve">Txema Rodríguez </t>
  </si>
  <si>
    <t xml:space="preserve">24.5 km </t>
  </si>
  <si>
    <t xml:space="preserve">16.9 km/h </t>
  </si>
  <si>
    <t xml:space="preserve">David Prats </t>
  </si>
  <si>
    <t xml:space="preserve">115.9 km </t>
  </si>
  <si>
    <t xml:space="preserve">20.6 km/h </t>
  </si>
  <si>
    <t xml:space="preserve">Yon Aguirre </t>
  </si>
  <si>
    <t xml:space="preserve">53.4 km </t>
  </si>
  <si>
    <t xml:space="preserve">21.9 km/h </t>
  </si>
  <si>
    <t xml:space="preserve">Javier Lombarte Moreno </t>
  </si>
  <si>
    <t xml:space="preserve">55.9 km </t>
  </si>
  <si>
    <t xml:space="preserve">23.7 km/h </t>
  </si>
  <si>
    <t xml:space="preserve">Jordi Socias Gonzalez </t>
  </si>
  <si>
    <t xml:space="preserve">103.2 km </t>
  </si>
  <si>
    <t xml:space="preserve">24.6 km/h </t>
  </si>
  <si>
    <t xml:space="preserve">Fèlix Miquel Pérez Gràcia </t>
  </si>
  <si>
    <t xml:space="preserve">84.1 km </t>
  </si>
  <si>
    <t xml:space="preserve">John Parrado Agudelo </t>
  </si>
  <si>
    <t xml:space="preserve">74.4 km </t>
  </si>
  <si>
    <t xml:space="preserve">20.1 km/h </t>
  </si>
  <si>
    <t xml:space="preserve">Ricard Sas Filella </t>
  </si>
  <si>
    <t xml:space="preserve">53.8 km </t>
  </si>
  <si>
    <t xml:space="preserve">15.7 km/h </t>
  </si>
  <si>
    <t xml:space="preserve">Eva Floriach i Roig </t>
  </si>
  <si>
    <t xml:space="preserve">37.9 km </t>
  </si>
  <si>
    <t xml:space="preserve">23.0 km/h </t>
  </si>
  <si>
    <t xml:space="preserve">Joan Balanza </t>
  </si>
  <si>
    <t xml:space="preserve">35.3 km </t>
  </si>
  <si>
    <t xml:space="preserve">16.8 km/h </t>
  </si>
  <si>
    <t xml:space="preserve">Antonio Pérez Carnicer </t>
  </si>
  <si>
    <t xml:space="preserve">16.3 km </t>
  </si>
  <si>
    <t xml:space="preserve">7.4 km/h </t>
  </si>
  <si>
    <t xml:space="preserve">Setmana 2</t>
  </si>
  <si>
    <t xml:space="preserve">111.2 km </t>
  </si>
  <si>
    <t xml:space="preserve">25.0 km/h </t>
  </si>
  <si>
    <t xml:space="preserve">135.6 km </t>
  </si>
  <si>
    <t xml:space="preserve">83.1 km </t>
  </si>
  <si>
    <t xml:space="preserve">24.2 km/h </t>
  </si>
  <si>
    <t xml:space="preserve">120.9 km </t>
  </si>
  <si>
    <t xml:space="preserve">22.5 km/h </t>
  </si>
  <si>
    <t xml:space="preserve">44.7 km </t>
  </si>
  <si>
    <t xml:space="preserve">16.7 km/h </t>
  </si>
  <si>
    <t xml:space="preserve">Xevi Cornellà </t>
  </si>
  <si>
    <t xml:space="preserve">60.2 km </t>
  </si>
  <si>
    <t xml:space="preserve">23.9 km/h </t>
  </si>
  <si>
    <t xml:space="preserve">108.1 km </t>
  </si>
  <si>
    <t xml:space="preserve">57.1 km </t>
  </si>
  <si>
    <t xml:space="preserve">14.4 km/h </t>
  </si>
  <si>
    <t xml:space="preserve">46.0 km </t>
  </si>
  <si>
    <t xml:space="preserve">20.8 km/h </t>
  </si>
  <si>
    <t xml:space="preserve">101.0 km </t>
  </si>
  <si>
    <t xml:space="preserve">27.4 km/h </t>
  </si>
  <si>
    <t xml:space="preserve">94.4 km </t>
  </si>
  <si>
    <t xml:space="preserve">93.7 km </t>
  </si>
  <si>
    <t xml:space="preserve">20.7 km/h </t>
  </si>
  <si>
    <t xml:space="preserve">Gio Escamilla </t>
  </si>
  <si>
    <t xml:space="preserve">49.7 km </t>
  </si>
  <si>
    <t xml:space="preserve">17.9 km/h </t>
  </si>
  <si>
    <t xml:space="preserve">90.9 km </t>
  </si>
  <si>
    <t xml:space="preserve">23.5 km/h </t>
  </si>
  <si>
    <t xml:space="preserve">Oriol Cabero Amaro </t>
  </si>
  <si>
    <t xml:space="preserve">86.2 km </t>
  </si>
  <si>
    <t xml:space="preserve">Yon Aguirre  </t>
  </si>
  <si>
    <t xml:space="preserve">42.5 km </t>
  </si>
  <si>
    <t xml:space="preserve">44.8 km </t>
  </si>
  <si>
    <t xml:space="preserve">19.2 km/h </t>
  </si>
  <si>
    <t xml:space="preserve">Victor Campos </t>
  </si>
  <si>
    <t xml:space="preserve">74.2 km </t>
  </si>
  <si>
    <t xml:space="preserve">28.2 km/h </t>
  </si>
  <si>
    <t xml:space="preserve">Manel Parra </t>
  </si>
  <si>
    <t xml:space="preserve">69.7 km </t>
  </si>
  <si>
    <t xml:space="preserve">25.7 km/h </t>
  </si>
  <si>
    <t xml:space="preserve">50.6 km </t>
  </si>
  <si>
    <t xml:space="preserve">14.0 km/h </t>
  </si>
  <si>
    <t xml:space="preserve">JM F </t>
  </si>
  <si>
    <t xml:space="preserve">20.6 km </t>
  </si>
  <si>
    <t xml:space="preserve">18.2 km/h </t>
  </si>
  <si>
    <t xml:space="preserve">Setmana 3</t>
  </si>
  <si>
    <t xml:space="preserve">108.8 km </t>
  </si>
  <si>
    <t xml:space="preserve">24.5 km/h </t>
  </si>
  <si>
    <t xml:space="preserve">134.6 km </t>
  </si>
  <si>
    <t xml:space="preserve">26.6 km/h </t>
  </si>
  <si>
    <t xml:space="preserve">82.8 km </t>
  </si>
  <si>
    <t xml:space="preserve">147.2 km </t>
  </si>
  <si>
    <t xml:space="preserve">15.2 km/h </t>
  </si>
  <si>
    <t xml:space="preserve">26.6 km </t>
  </si>
  <si>
    <t xml:space="preserve">91.9 km </t>
  </si>
  <si>
    <t xml:space="preserve">102.7 km </t>
  </si>
  <si>
    <t xml:space="preserve">28.1 km/h </t>
  </si>
  <si>
    <t xml:space="preserve">95.3 km </t>
  </si>
  <si>
    <t xml:space="preserve">24.1 km/h </t>
  </si>
  <si>
    <t xml:space="preserve">49.8 km </t>
  </si>
  <si>
    <t xml:space="preserve">14.8 km/h </t>
  </si>
  <si>
    <t xml:space="preserve">42.2 km </t>
  </si>
  <si>
    <t xml:space="preserve">19.9 km/h </t>
  </si>
  <si>
    <t xml:space="preserve">79.6 km </t>
  </si>
  <si>
    <t xml:space="preserve">22.7 km/h </t>
  </si>
  <si>
    <t xml:space="preserve">73.3 km </t>
  </si>
  <si>
    <t xml:space="preserve">18.7 km/h </t>
  </si>
  <si>
    <t xml:space="preserve">36.7 km </t>
  </si>
  <si>
    <t xml:space="preserve">50.2 km </t>
  </si>
  <si>
    <t xml:space="preserve">24.7 km/h </t>
  </si>
  <si>
    <t xml:space="preserve">31.4 km </t>
  </si>
  <si>
    <t xml:space="preserve">18.9 km/h </t>
  </si>
  <si>
    <t xml:space="preserve">24.4 km </t>
  </si>
  <si>
    <t xml:space="preserve">4.6 km/h </t>
  </si>
  <si>
    <t xml:space="preserve">23.6 km </t>
  </si>
  <si>
    <t xml:space="preserve">16.2 km/h </t>
  </si>
  <si>
    <t xml:space="preserve">Setmana 4</t>
  </si>
  <si>
    <t xml:space="preserve">126.3 km </t>
  </si>
  <si>
    <t xml:space="preserve">139.0 km </t>
  </si>
  <si>
    <t xml:space="preserve">26.0 km/h </t>
  </si>
  <si>
    <t xml:space="preserve">116.3 km </t>
  </si>
  <si>
    <t xml:space="preserve">101.7 km </t>
  </si>
  <si>
    <t xml:space="preserve">64.2 km </t>
  </si>
  <si>
    <t xml:space="preserve">17.3 km/h </t>
  </si>
  <si>
    <t xml:space="preserve">55.3 km </t>
  </si>
  <si>
    <t xml:space="preserve">14.2 km/h </t>
  </si>
  <si>
    <t xml:space="preserve">87.2 km </t>
  </si>
  <si>
    <t xml:space="preserve">17.4 km/h </t>
  </si>
  <si>
    <t xml:space="preserve">92.1 km </t>
  </si>
  <si>
    <t xml:space="preserve">18.6 km/h </t>
  </si>
  <si>
    <t xml:space="preserve">112.0 km </t>
  </si>
  <si>
    <t xml:space="preserve">25.8 km/h </t>
  </si>
  <si>
    <t xml:space="preserve">44.6 km </t>
  </si>
  <si>
    <t xml:space="preserve">22.1 km/h </t>
  </si>
  <si>
    <t xml:space="preserve">34.5 km </t>
  </si>
  <si>
    <t xml:space="preserve">29.3 km/h </t>
  </si>
  <si>
    <t xml:space="preserve">21.3 km/h </t>
  </si>
  <si>
    <t xml:space="preserve">21.6 km/h </t>
  </si>
  <si>
    <t xml:space="preserve">88.5 km </t>
  </si>
  <si>
    <t xml:space="preserve">50.1 km </t>
  </si>
  <si>
    <t xml:space="preserve">22.0 km/h </t>
  </si>
  <si>
    <t xml:space="preserve">30.8 km </t>
  </si>
  <si>
    <t xml:space="preserve">21.7 km/h </t>
  </si>
  <si>
    <t xml:space="preserve">Esteve Carbonell </t>
  </si>
  <si>
    <t xml:space="preserve">51.4 km </t>
  </si>
  <si>
    <t xml:space="preserve">Jose Ojeda </t>
  </si>
  <si>
    <t xml:space="preserve">25.4 km </t>
  </si>
  <si>
    <t xml:space="preserve">33.0 km/h </t>
  </si>
  <si>
    <t xml:space="preserve">--</t>
  </si>
  <si>
    <t xml:space="preserve">50.5 km </t>
  </si>
  <si>
    <t xml:space="preserve">23.1 km/h </t>
  </si>
  <si>
    <t xml:space="preserve">45.6 km </t>
  </si>
  <si>
    <t xml:space="preserve">15.6 km/h </t>
  </si>
  <si>
    <t xml:space="preserve">36.9 km </t>
  </si>
  <si>
    <t xml:space="preserve">18.0 km/h </t>
  </si>
  <si>
    <t xml:space="preserve">34.7 km </t>
  </si>
  <si>
    <t xml:space="preserve">13.2 km/h </t>
  </si>
  <si>
    <t xml:space="preserve">30.0 km </t>
  </si>
  <si>
    <t xml:space="preserve">15.0 km/h </t>
  </si>
  <si>
    <t xml:space="preserve">Setmana 5</t>
  </si>
  <si>
    <t xml:space="preserve">141.8 km </t>
  </si>
  <si>
    <t xml:space="preserve">25.4 km/h </t>
  </si>
  <si>
    <t xml:space="preserve">96.6 km </t>
  </si>
  <si>
    <t xml:space="preserve">131.2 km </t>
  </si>
  <si>
    <t xml:space="preserve">26.5 km/h </t>
  </si>
  <si>
    <t xml:space="preserve">49.9 km </t>
  </si>
  <si>
    <t xml:space="preserve">40.9 km </t>
  </si>
  <si>
    <t xml:space="preserve">21.4 km/h </t>
  </si>
  <si>
    <t xml:space="preserve">90.8 km </t>
  </si>
  <si>
    <t xml:space="preserve">25.7 km </t>
  </si>
  <si>
    <t xml:space="preserve">17.0 km/h </t>
  </si>
  <si>
    <t xml:space="preserve">46.9 km </t>
  </si>
  <si>
    <t xml:space="preserve">22.9 km/h </t>
  </si>
  <si>
    <t xml:space="preserve">53.9 km </t>
  </si>
  <si>
    <t xml:space="preserve">12.5 km/h </t>
  </si>
  <si>
    <t xml:space="preserve">97.7 km </t>
  </si>
  <si>
    <t xml:space="preserve">24.0 km/h </t>
  </si>
  <si>
    <t xml:space="preserve">58.3 km </t>
  </si>
  <si>
    <t xml:space="preserve">52.2 km </t>
  </si>
  <si>
    <t xml:space="preserve">Lluís Huerta </t>
  </si>
  <si>
    <t xml:space="preserve">30.4 km </t>
  </si>
  <si>
    <t xml:space="preserve">30.1 km/h </t>
  </si>
  <si>
    <t xml:space="preserve">71.6 km </t>
  </si>
  <si>
    <t xml:space="preserve">26.3 km </t>
  </si>
  <si>
    <t xml:space="preserve">33.1 km/h </t>
  </si>
  <si>
    <t xml:space="preserve">28.6 km </t>
  </si>
  <si>
    <t xml:space="preserve">44.1 km </t>
  </si>
  <si>
    <t xml:space="preserve">32.8 km </t>
  </si>
  <si>
    <t xml:space="preserve">12.0 km/h </t>
  </si>
  <si>
    <t xml:space="preserve">8.6 km </t>
  </si>
  <si>
    <t xml:space="preserve">Setmana 6</t>
  </si>
  <si>
    <t xml:space="preserve">113.9 km </t>
  </si>
  <si>
    <t xml:space="preserve">137.3 km </t>
  </si>
  <si>
    <t xml:space="preserve">27.3 km/h </t>
  </si>
  <si>
    <t xml:space="preserve">109.3 km </t>
  </si>
  <si>
    <t xml:space="preserve">49.3 km </t>
  </si>
  <si>
    <t xml:space="preserve">21.2 km/h </t>
  </si>
  <si>
    <t xml:space="preserve">101.4 km </t>
  </si>
  <si>
    <t xml:space="preserve">21.8 km/h </t>
  </si>
  <si>
    <t xml:space="preserve">70.1 km </t>
  </si>
  <si>
    <t xml:space="preserve">64.3 km </t>
  </si>
  <si>
    <t xml:space="preserve">19.6 km/h </t>
  </si>
  <si>
    <t xml:space="preserve">23.8 km </t>
  </si>
  <si>
    <t xml:space="preserve">16.5 km/h </t>
  </si>
  <si>
    <t xml:space="preserve">43.5 km </t>
  </si>
  <si>
    <t xml:space="preserve">47.8 km </t>
  </si>
  <si>
    <t xml:space="preserve">14.9 km/h </t>
  </si>
  <si>
    <t xml:space="preserve">80.5 km </t>
  </si>
  <si>
    <t xml:space="preserve">19.1 km/h </t>
  </si>
  <si>
    <t xml:space="preserve">74.1 km </t>
  </si>
  <si>
    <t xml:space="preserve">56.4 km </t>
  </si>
  <si>
    <t xml:space="preserve">61.0 km </t>
  </si>
  <si>
    <t xml:space="preserve">60.9 km </t>
  </si>
  <si>
    <t xml:space="preserve">53.3 km </t>
  </si>
  <si>
    <t xml:space="preserve">33.2 km/h </t>
  </si>
  <si>
    <t xml:space="preserve">47.5 km </t>
  </si>
  <si>
    <t xml:space="preserve">46.7 km </t>
  </si>
  <si>
    <t xml:space="preserve">16.1 km </t>
  </si>
  <si>
    <t xml:space="preserve">20.2 km/h </t>
  </si>
  <si>
    <t xml:space="preserve">33.9 km </t>
  </si>
  <si>
    <t xml:space="preserve">14.6 km/h </t>
  </si>
  <si>
    <t xml:space="preserve">4.6 km </t>
  </si>
  <si>
    <t xml:space="preserve">4.3 km/h </t>
  </si>
  <si>
    <t xml:space="preserve">Setmana 7</t>
  </si>
  <si>
    <t xml:space="preserve">153.1 km </t>
  </si>
  <si>
    <t xml:space="preserve">49.6 km </t>
  </si>
  <si>
    <t xml:space="preserve">108.0 km </t>
  </si>
  <si>
    <t xml:space="preserve">24.3 km/h </t>
  </si>
  <si>
    <t xml:space="preserve">35.0 km </t>
  </si>
  <si>
    <t xml:space="preserve">54.2 km </t>
  </si>
  <si>
    <t xml:space="preserve">13.9 km/h </t>
  </si>
  <si>
    <t xml:space="preserve">101.1 km </t>
  </si>
  <si>
    <t xml:space="preserve">46.1 km </t>
  </si>
  <si>
    <t xml:space="preserve">79.5 km </t>
  </si>
  <si>
    <t xml:space="preserve">100.1 km </t>
  </si>
  <si>
    <t xml:space="preserve">17.6 km/h </t>
  </si>
  <si>
    <t xml:space="preserve">88.2 km </t>
  </si>
  <si>
    <t xml:space="preserve">32.1 km </t>
  </si>
  <si>
    <t xml:space="preserve">62.3 km </t>
  </si>
  <si>
    <t xml:space="preserve">60.1 km </t>
  </si>
  <si>
    <t xml:space="preserve">57.9 km </t>
  </si>
  <si>
    <t xml:space="preserve">18.1 km/h </t>
  </si>
  <si>
    <t xml:space="preserve">26.1 km </t>
  </si>
  <si>
    <t xml:space="preserve">33.5 km/h </t>
  </si>
  <si>
    <t xml:space="preserve">15.1 km/h </t>
  </si>
  <si>
    <t xml:space="preserve">31.7 km </t>
  </si>
  <si>
    <t xml:space="preserve">17.5 km/h </t>
  </si>
  <si>
    <t xml:space="preserve">Setmana 8</t>
  </si>
  <si>
    <t xml:space="preserve">133.1 km </t>
  </si>
  <si>
    <t xml:space="preserve">120.6 km </t>
  </si>
  <si>
    <t xml:space="preserve">25.5 km/h </t>
  </si>
  <si>
    <t xml:space="preserve">86.9 km </t>
  </si>
  <si>
    <t xml:space="preserve">57.4 km </t>
  </si>
  <si>
    <t xml:space="preserve">30.7 km </t>
  </si>
  <si>
    <t xml:space="preserve">51.3 km </t>
  </si>
  <si>
    <t xml:space="preserve">22.8 km/h </t>
  </si>
  <si>
    <t xml:space="preserve">Albert Torres </t>
  </si>
  <si>
    <t xml:space="preserve">58.7 km </t>
  </si>
  <si>
    <t xml:space="preserve">31.8 km </t>
  </si>
  <si>
    <t xml:space="preserve">23.3 km/h </t>
  </si>
  <si>
    <t xml:space="preserve">61.3 km </t>
  </si>
  <si>
    <t xml:space="preserve">22.2 km/h </t>
  </si>
  <si>
    <t xml:space="preserve">29.9 km </t>
  </si>
  <si>
    <t xml:space="preserve">102.8 km </t>
  </si>
  <si>
    <t xml:space="preserve">68.1 km </t>
  </si>
  <si>
    <t xml:space="preserve">16.1 km/h </t>
  </si>
  <si>
    <t xml:space="preserve">45.3 km </t>
  </si>
  <si>
    <t xml:space="preserve">9.7 km/h </t>
  </si>
  <si>
    <t xml:space="preserve">39.7 km </t>
  </si>
  <si>
    <t xml:space="preserve">38.4 km </t>
  </si>
  <si>
    <t xml:space="preserve">42.4 km </t>
  </si>
  <si>
    <t xml:space="preserve">12.8 km/h </t>
  </si>
  <si>
    <t xml:space="preserve">52.6 km </t>
  </si>
  <si>
    <t xml:space="preserve">26.5 km </t>
  </si>
  <si>
    <t xml:space="preserve">33.6 km/h </t>
  </si>
  <si>
    <t xml:space="preserve">Josep Elitedelbarbtt </t>
  </si>
  <si>
    <t xml:space="preserve">17.9 km </t>
  </si>
  <si>
    <t xml:space="preserve">11.4 km/h </t>
  </si>
  <si>
    <t xml:space="preserve">17.4 km </t>
  </si>
  <si>
    <t xml:space="preserve">Setmana 9</t>
  </si>
  <si>
    <t xml:space="preserve">159.6 km </t>
  </si>
  <si>
    <t xml:space="preserve">26.1 km/h </t>
  </si>
  <si>
    <t xml:space="preserve">44.0 km </t>
  </si>
  <si>
    <t xml:space="preserve">30.6 km/h </t>
  </si>
  <si>
    <t xml:space="preserve">17.3 km </t>
  </si>
  <si>
    <t xml:space="preserve">18.3 km/h </t>
  </si>
  <si>
    <t xml:space="preserve">47.3 km </t>
  </si>
  <si>
    <t xml:space="preserve">37.8 km </t>
  </si>
  <si>
    <t xml:space="preserve">73.2 km </t>
  </si>
  <si>
    <t xml:space="preserve">20.5 km/h </t>
  </si>
  <si>
    <t xml:space="preserve">57.6 km </t>
  </si>
  <si>
    <t xml:space="preserve">45.2 km </t>
  </si>
  <si>
    <t xml:space="preserve">14.7 km/h </t>
  </si>
  <si>
    <t xml:space="preserve">Carles Tubau </t>
  </si>
  <si>
    <t xml:space="preserve">37.0 km </t>
  </si>
  <si>
    <t xml:space="preserve">34.0 km/h </t>
  </si>
  <si>
    <t xml:space="preserve">10.7 km </t>
  </si>
  <si>
    <t xml:space="preserve">13.4 km/h </t>
  </si>
  <si>
    <t xml:space="preserve">Setmana 10</t>
  </si>
  <si>
    <t xml:space="preserve">141.2 km </t>
  </si>
  <si>
    <t xml:space="preserve">81.9 km </t>
  </si>
  <si>
    <t xml:space="preserve">27.1 km/h </t>
  </si>
  <si>
    <t xml:space="preserve">200.5 km </t>
  </si>
  <si>
    <t xml:space="preserve">20.9 km/h </t>
  </si>
  <si>
    <t xml:space="preserve">202.9 km </t>
  </si>
  <si>
    <t xml:space="preserve">18.4 km/h </t>
  </si>
  <si>
    <t xml:space="preserve">116.4 km </t>
  </si>
  <si>
    <t xml:space="preserve">22.6 km/h </t>
  </si>
  <si>
    <t xml:space="preserve">61.9 km </t>
  </si>
  <si>
    <t xml:space="preserve">83.2 km </t>
  </si>
  <si>
    <t xml:space="preserve">82.1 km </t>
  </si>
  <si>
    <t xml:space="preserve">72.5 km </t>
  </si>
  <si>
    <t xml:space="preserve">55.7 km </t>
  </si>
  <si>
    <t xml:space="preserve">85.0 km </t>
  </si>
  <si>
    <t xml:space="preserve">21.1 km/h </t>
  </si>
  <si>
    <t xml:space="preserve">46.2 km </t>
  </si>
  <si>
    <t xml:space="preserve">80.0 km </t>
  </si>
  <si>
    <t xml:space="preserve">53.6 km </t>
  </si>
  <si>
    <t xml:space="preserve">10.9 km </t>
  </si>
  <si>
    <t xml:space="preserve">3.5 km/h </t>
  </si>
  <si>
    <t xml:space="preserve">Setmana 11</t>
  </si>
  <si>
    <t xml:space="preserve">210,0 km </t>
  </si>
  <si>
    <t xml:space="preserve">25,2 km/h </t>
  </si>
  <si>
    <t xml:space="preserve">114,1 km </t>
  </si>
  <si>
    <t xml:space="preserve">25,0 km/h </t>
  </si>
  <si>
    <t xml:space="preserve">95,0 km </t>
  </si>
  <si>
    <t xml:space="preserve">18,5 km/h </t>
  </si>
  <si>
    <t xml:space="preserve">93,1 km </t>
  </si>
  <si>
    <t xml:space="preserve">21,6 km/h </t>
  </si>
  <si>
    <t xml:space="preserve">128,6 km </t>
  </si>
  <si>
    <t xml:space="preserve">22,2 km/h </t>
  </si>
  <si>
    <t xml:space="preserve">118,0 km </t>
  </si>
  <si>
    <t xml:space="preserve">25,3 km/h </t>
  </si>
  <si>
    <t xml:space="preserve">60,1 km </t>
  </si>
  <si>
    <t xml:space="preserve">22,0 km/h </t>
  </si>
  <si>
    <t xml:space="preserve">28,5 km </t>
  </si>
  <si>
    <t xml:space="preserve">13,3 km/h </t>
  </si>
  <si>
    <t xml:space="preserve">44,1 km </t>
  </si>
  <si>
    <t xml:space="preserve">20,6 km/h </t>
  </si>
  <si>
    <t xml:space="preserve">85,7 km </t>
  </si>
  <si>
    <t xml:space="preserve">22,7 km/h </t>
  </si>
  <si>
    <t xml:space="preserve">81,6 km </t>
  </si>
  <si>
    <t xml:space="preserve">23,7 km/h </t>
  </si>
  <si>
    <t xml:space="preserve">27,5 km </t>
  </si>
  <si>
    <t xml:space="preserve">33,5 km/h </t>
  </si>
  <si>
    <t xml:space="preserve">67,6 km </t>
  </si>
  <si>
    <t xml:space="preserve">24,7 km/h </t>
  </si>
  <si>
    <t xml:space="preserve">65,0 km </t>
  </si>
  <si>
    <t xml:space="preserve">28,0 km/h </t>
  </si>
  <si>
    <t xml:space="preserve">44,0 km </t>
  </si>
  <si>
    <t xml:space="preserve">FRANCISCO JOSE MARTINEZ ZAMBRANO </t>
  </si>
  <si>
    <t xml:space="preserve">34,9 km </t>
  </si>
  <si>
    <t xml:space="preserve">23,8 km/h </t>
  </si>
  <si>
    <t xml:space="preserve">56,0 km </t>
  </si>
  <si>
    <t xml:space="preserve">22,4 km/h </t>
  </si>
  <si>
    <t xml:space="preserve">51,7 km </t>
  </si>
  <si>
    <t xml:space="preserve">18,8 km/h </t>
  </si>
  <si>
    <t xml:space="preserve">46,3 km </t>
  </si>
  <si>
    <t xml:space="preserve">12,8 km/h </t>
  </si>
  <si>
    <t xml:space="preserve">40,4 km </t>
  </si>
  <si>
    <t xml:space="preserve">22,1 km/h </t>
  </si>
  <si>
    <t xml:space="preserve">33,3 km </t>
  </si>
  <si>
    <t xml:space="preserve">13,8 km/h </t>
  </si>
  <si>
    <t xml:space="preserve">Setmana 12</t>
  </si>
  <si>
    <t xml:space="preserve">145.3 km </t>
  </si>
  <si>
    <t xml:space="preserve">64.5 km </t>
  </si>
  <si>
    <t xml:space="preserve">110.3 km </t>
  </si>
  <si>
    <t xml:space="preserve">47.7 km </t>
  </si>
  <si>
    <t xml:space="preserve">54.3 km </t>
  </si>
  <si>
    <t xml:space="preserve">100.6 km </t>
  </si>
  <si>
    <t xml:space="preserve">21.0 km/h </t>
  </si>
  <si>
    <t xml:space="preserve">83.4 km </t>
  </si>
  <si>
    <t xml:space="preserve">115.6 km </t>
  </si>
  <si>
    <t xml:space="preserve">70.0 km </t>
  </si>
  <si>
    <t xml:space="preserve">15.4 km/h </t>
  </si>
  <si>
    <t xml:space="preserve">90.6 km </t>
  </si>
  <si>
    <t xml:space="preserve">84.3 km </t>
  </si>
  <si>
    <t xml:space="preserve">81.5 km </t>
  </si>
  <si>
    <t xml:space="preserve">40.6 km </t>
  </si>
  <si>
    <t xml:space="preserve">16.3 km/h </t>
  </si>
  <si>
    <t xml:space="preserve">48.1 km </t>
  </si>
  <si>
    <t xml:space="preserve">17.8 km/h </t>
  </si>
  <si>
    <t xml:space="preserve">60.8 km </t>
  </si>
  <si>
    <t xml:space="preserve">27.1 km </t>
  </si>
  <si>
    <t xml:space="preserve">25.8 km </t>
  </si>
  <si>
    <t xml:space="preserve">33.9 km/h </t>
  </si>
  <si>
    <t xml:space="preserve">12.5 km </t>
  </si>
  <si>
    <t xml:space="preserve">Setmana 13</t>
  </si>
  <si>
    <t xml:space="preserve">136,4 km </t>
  </si>
  <si>
    <t xml:space="preserve">119,2 km </t>
  </si>
  <si>
    <t xml:space="preserve">107,0 km </t>
  </si>
  <si>
    <t xml:space="preserve">21,0 km/h </t>
  </si>
  <si>
    <t xml:space="preserve">155,0 km </t>
  </si>
  <si>
    <t xml:space="preserve">22,3 km/h </t>
  </si>
  <si>
    <t xml:space="preserve">97,3 km </t>
  </si>
  <si>
    <t xml:space="preserve">20,2 km/h </t>
  </si>
  <si>
    <t xml:space="preserve">86,6 km </t>
  </si>
  <si>
    <t xml:space="preserve">24,2 km/h </t>
  </si>
  <si>
    <t xml:space="preserve">80,9 km </t>
  </si>
  <si>
    <t xml:space="preserve">16,2 km/h </t>
  </si>
  <si>
    <t xml:space="preserve">103,0 km </t>
  </si>
  <si>
    <t xml:space="preserve">24,0 km/h </t>
  </si>
  <si>
    <t xml:space="preserve">41,1 km </t>
  </si>
  <si>
    <t xml:space="preserve">19,1 km/h </t>
  </si>
  <si>
    <t xml:space="preserve">141,4 km </t>
  </si>
  <si>
    <t xml:space="preserve">27,9 km/h </t>
  </si>
  <si>
    <t xml:space="preserve">80,4 km </t>
  </si>
  <si>
    <t xml:space="preserve">63,1 km </t>
  </si>
  <si>
    <t xml:space="preserve">25,8 km/h </t>
  </si>
  <si>
    <t xml:space="preserve">109,9 km </t>
  </si>
  <si>
    <t xml:space="preserve">19,9 km/h </t>
  </si>
  <si>
    <t xml:space="preserve">40,7 km </t>
  </si>
  <si>
    <t xml:space="preserve">21,9 km/h </t>
  </si>
  <si>
    <t xml:space="preserve">87,9 km </t>
  </si>
  <si>
    <t xml:space="preserve">86,7 km </t>
  </si>
  <si>
    <t xml:space="preserve">21,7 km/h </t>
  </si>
  <si>
    <t xml:space="preserve">79,9 km </t>
  </si>
  <si>
    <t xml:space="preserve">65,4 km </t>
  </si>
  <si>
    <t xml:space="preserve">19,7 km/h </t>
  </si>
  <si>
    <t xml:space="preserve">49,6 km </t>
  </si>
  <si>
    <t xml:space="preserve">20,1 km/h </t>
  </si>
  <si>
    <t xml:space="preserve">49,2 km </t>
  </si>
  <si>
    <t xml:space="preserve">46,7 km </t>
  </si>
  <si>
    <t xml:space="preserve">16,1 km/h </t>
  </si>
  <si>
    <t xml:space="preserve">40,9 km </t>
  </si>
  <si>
    <t xml:space="preserve">13,1 km/h </t>
  </si>
  <si>
    <t xml:space="preserve">34,4 km </t>
  </si>
  <si>
    <t xml:space="preserve">15,1 km/h </t>
  </si>
  <si>
    <t xml:space="preserve">28,1 km </t>
  </si>
  <si>
    <t xml:space="preserve">33,8 km/h </t>
  </si>
  <si>
    <t xml:space="preserve">25,7 km </t>
  </si>
  <si>
    <t xml:space="preserve">16,0 km/h </t>
  </si>
  <si>
    <t xml:space="preserve">Setmana 14</t>
  </si>
  <si>
    <t xml:space="preserve">140.8 km </t>
  </si>
  <si>
    <t xml:space="preserve">142.4 km </t>
  </si>
  <si>
    <t xml:space="preserve">159.7 km </t>
  </si>
  <si>
    <t xml:space="preserve">26.7 km/h </t>
  </si>
  <si>
    <t xml:space="preserve">104.9 km </t>
  </si>
  <si>
    <t xml:space="preserve">93.5 km </t>
  </si>
  <si>
    <t xml:space="preserve">52.7 km </t>
  </si>
  <si>
    <t xml:space="preserve">144.2 km </t>
  </si>
  <si>
    <t xml:space="preserve">119.5 km </t>
  </si>
  <si>
    <t xml:space="preserve">101.6 km </t>
  </si>
  <si>
    <t xml:space="preserve">25.6 km/h </t>
  </si>
  <si>
    <t xml:space="preserve">70.5 km </t>
  </si>
  <si>
    <t xml:space="preserve">58.6 km </t>
  </si>
  <si>
    <t xml:space="preserve">66.8 km </t>
  </si>
  <si>
    <t xml:space="preserve">Eva Floriach  </t>
  </si>
  <si>
    <t xml:space="preserve">46.3 km </t>
  </si>
  <si>
    <t xml:space="preserve">18.5 km/h </t>
  </si>
  <si>
    <t xml:space="preserve">101.2 km </t>
  </si>
  <si>
    <t xml:space="preserve">100.7 km </t>
  </si>
  <si>
    <t xml:space="preserve">94.8 km </t>
  </si>
  <si>
    <t xml:space="preserve">93.6 km </t>
  </si>
  <si>
    <t xml:space="preserve">87.1 km </t>
  </si>
  <si>
    <t xml:space="preserve">64.1 km </t>
  </si>
  <si>
    <t xml:space="preserve">60.0 km </t>
  </si>
  <si>
    <t xml:space="preserve">48.4 km </t>
  </si>
  <si>
    <t xml:space="preserve">12.4 km/h </t>
  </si>
  <si>
    <t xml:space="preserve">46.6 km </t>
  </si>
  <si>
    <t xml:space="preserve">37.2 km </t>
  </si>
  <si>
    <t xml:space="preserve">34.2 km </t>
  </si>
  <si>
    <t xml:space="preserve">32.7 km </t>
  </si>
  <si>
    <t xml:space="preserve">33.7 km/h </t>
  </si>
  <si>
    <t xml:space="preserve">Setmana 15</t>
  </si>
  <si>
    <t xml:space="preserve">118.0 km </t>
  </si>
  <si>
    <t xml:space="preserve">98.2 km </t>
  </si>
  <si>
    <t xml:space="preserve">113.7 km </t>
  </si>
  <si>
    <t xml:space="preserve">111.3 km </t>
  </si>
  <si>
    <t xml:space="preserve">19.7 km/h </t>
  </si>
  <si>
    <t xml:space="preserve">90.2 km </t>
  </si>
  <si>
    <t xml:space="preserve">130.3 km </t>
  </si>
  <si>
    <t xml:space="preserve">96.5 km </t>
  </si>
  <si>
    <t xml:space="preserve">36.1 km </t>
  </si>
  <si>
    <t xml:space="preserve">89.8 km </t>
  </si>
  <si>
    <t xml:space="preserve">23.8 km/h </t>
  </si>
  <si>
    <t xml:space="preserve">94.1 km </t>
  </si>
  <si>
    <t xml:space="preserve">80.2 km </t>
  </si>
  <si>
    <t xml:space="preserve">48.2 km </t>
  </si>
  <si>
    <t xml:space="preserve">75.4 km </t>
  </si>
  <si>
    <t xml:space="preserve">19.3 km/h </t>
  </si>
  <si>
    <t xml:space="preserve">66.4 km </t>
  </si>
  <si>
    <t xml:space="preserve">102.2 km </t>
  </si>
  <si>
    <t xml:space="preserve">81.7 km </t>
  </si>
  <si>
    <t xml:space="preserve">65.0 km </t>
  </si>
  <si>
    <t xml:space="preserve">39.1 km </t>
  </si>
  <si>
    <t xml:space="preserve">16.6 km/h </t>
  </si>
  <si>
    <t xml:space="preserve">12.3 km/h </t>
  </si>
  <si>
    <t xml:space="preserve">41.4 km </t>
  </si>
  <si>
    <t xml:space="preserve">41.3 km </t>
  </si>
  <si>
    <t xml:space="preserve">38.2 km </t>
  </si>
  <si>
    <t xml:space="preserve">19.5 km/h </t>
  </si>
  <si>
    <t xml:space="preserve">29.6 km </t>
  </si>
  <si>
    <t xml:space="preserve">15.9 km/h </t>
  </si>
  <si>
    <t xml:space="preserve">Jose Ojeda IG: @josee_oj </t>
  </si>
  <si>
    <t xml:space="preserve">28.0 km </t>
  </si>
  <si>
    <t xml:space="preserve">Tomás Querol </t>
  </si>
  <si>
    <t xml:space="preserve">19.0 km </t>
  </si>
  <si>
    <t xml:space="preserve">17.7 km/h </t>
  </si>
  <si>
    <t xml:space="preserve">7.0 km </t>
  </si>
  <si>
    <t xml:space="preserve">10.8 km/h </t>
  </si>
  <si>
    <t xml:space="preserve">Setmana 16</t>
  </si>
  <si>
    <t xml:space="preserve">301,6 km </t>
  </si>
  <si>
    <t xml:space="preserve">24,8 km/h </t>
  </si>
  <si>
    <t xml:space="preserve">102,8 km </t>
  </si>
  <si>
    <t xml:space="preserve">154,4 km </t>
  </si>
  <si>
    <t xml:space="preserve">69,9 km </t>
  </si>
  <si>
    <t xml:space="preserve">25,7 km/h </t>
  </si>
  <si>
    <t xml:space="preserve">103,1 km </t>
  </si>
  <si>
    <t xml:space="preserve">96,4 km </t>
  </si>
  <si>
    <t xml:space="preserve">20,5 km/h </t>
  </si>
  <si>
    <t xml:space="preserve">160,5 km </t>
  </si>
  <si>
    <t xml:space="preserve">90,2 km </t>
  </si>
  <si>
    <t xml:space="preserve">17,8 km/h </t>
  </si>
  <si>
    <t xml:space="preserve">79,5 km </t>
  </si>
  <si>
    <t xml:space="preserve">94,6 km </t>
  </si>
  <si>
    <t xml:space="preserve">40,8 km </t>
  </si>
  <si>
    <t xml:space="preserve">16,6 km/h </t>
  </si>
  <si>
    <t xml:space="preserve">48,2 km </t>
  </si>
  <si>
    <t xml:space="preserve">10,1 km/h </t>
  </si>
  <si>
    <t xml:space="preserve">49,0 km </t>
  </si>
  <si>
    <t xml:space="preserve">18,2 km/h </t>
  </si>
  <si>
    <t xml:space="preserve">39,3 km </t>
  </si>
  <si>
    <t xml:space="preserve">16,3 km/h </t>
  </si>
  <si>
    <t xml:space="preserve">75,0 km </t>
  </si>
  <si>
    <t xml:space="preserve">21,4 km/h </t>
  </si>
  <si>
    <t xml:space="preserve">47,1 km </t>
  </si>
  <si>
    <t xml:space="preserve">18,3 km/h </t>
  </si>
  <si>
    <t xml:space="preserve">58,6 km </t>
  </si>
  <si>
    <t xml:space="preserve">19,2 km/h </t>
  </si>
  <si>
    <t xml:space="preserve">58,3 km </t>
  </si>
  <si>
    <t xml:space="preserve">17,0 km/h </t>
  </si>
  <si>
    <t xml:space="preserve">50,2 km </t>
  </si>
  <si>
    <t xml:space="preserve">19,4 km/h </t>
  </si>
  <si>
    <t xml:space="preserve">48,4 km </t>
  </si>
  <si>
    <t xml:space="preserve">26,5 km/h </t>
  </si>
  <si>
    <t xml:space="preserve">37,4 km </t>
  </si>
  <si>
    <t xml:space="preserve">20,9 km </t>
  </si>
  <si>
    <t xml:space="preserve">22,9 km/h </t>
  </si>
  <si>
    <t xml:space="preserve">10,5 km </t>
  </si>
  <si>
    <t xml:space="preserve">8,2 km/h </t>
  </si>
  <si>
    <t xml:space="preserve">Setmana 17</t>
  </si>
  <si>
    <t xml:space="preserve">135.3 km </t>
  </si>
  <si>
    <t xml:space="preserve">172.9 km </t>
  </si>
  <si>
    <t xml:space="preserve">124.7 km </t>
  </si>
  <si>
    <t xml:space="preserve">115.0 km </t>
  </si>
  <si>
    <t xml:space="preserve">95.4 km </t>
  </si>
  <si>
    <t xml:space="preserve">69.8 km </t>
  </si>
  <si>
    <t xml:space="preserve">27.5 km/h </t>
  </si>
  <si>
    <t xml:space="preserve">150.5 km </t>
  </si>
  <si>
    <t xml:space="preserve">24.8 km/h </t>
  </si>
  <si>
    <t xml:space="preserve">120.5 km </t>
  </si>
  <si>
    <t xml:space="preserve">23.6 km/h </t>
  </si>
  <si>
    <t xml:space="preserve">98.6 km </t>
  </si>
  <si>
    <t xml:space="preserve">61.8 km </t>
  </si>
  <si>
    <t xml:space="preserve">84.2 km </t>
  </si>
  <si>
    <t xml:space="preserve">25.1 km/h </t>
  </si>
  <si>
    <t xml:space="preserve">69.4 km </t>
  </si>
  <si>
    <t xml:space="preserve">28.7 km </t>
  </si>
  <si>
    <t xml:space="preserve">18.8 km/h </t>
  </si>
  <si>
    <t xml:space="preserve">120.1 km </t>
  </si>
  <si>
    <t xml:space="preserve">59.8 km </t>
  </si>
  <si>
    <t xml:space="preserve">40.7 km </t>
  </si>
  <si>
    <t xml:space="preserve">38.0 km </t>
  </si>
  <si>
    <t xml:space="preserve">13.5 km/h </t>
  </si>
  <si>
    <t xml:space="preserve">56.3 km </t>
  </si>
  <si>
    <t xml:space="preserve">23.2 km/h </t>
  </si>
  <si>
    <t xml:space="preserve">Jose Ojeda  </t>
  </si>
  <si>
    <t xml:space="preserve">37.5 km </t>
  </si>
  <si>
    <t xml:space="preserve">36.0 km </t>
  </si>
  <si>
    <t xml:space="preserve">32.3 km </t>
  </si>
  <si>
    <t xml:space="preserve">21.6 km </t>
  </si>
  <si>
    <t xml:space="preserve">11.7 km/h </t>
  </si>
  <si>
    <t xml:space="preserve">Setmana 18</t>
  </si>
  <si>
    <t xml:space="preserve">143.3 km </t>
  </si>
  <si>
    <t xml:space="preserve">123.3 km </t>
  </si>
  <si>
    <t xml:space="preserve">100.5 km </t>
  </si>
  <si>
    <t xml:space="preserve">138.6 km </t>
  </si>
  <si>
    <t xml:space="preserve">140.5 km </t>
  </si>
  <si>
    <t xml:space="preserve">54.8 km </t>
  </si>
  <si>
    <t xml:space="preserve">99.5 km </t>
  </si>
  <si>
    <t xml:space="preserve">98.7 km </t>
  </si>
  <si>
    <t xml:space="preserve">58.0 km </t>
  </si>
  <si>
    <t xml:space="preserve">96.4 km </t>
  </si>
  <si>
    <t xml:space="preserve">47.1 km </t>
  </si>
  <si>
    <t xml:space="preserve">64.6 km </t>
  </si>
  <si>
    <t xml:space="preserve">20.3 km/h </t>
  </si>
  <si>
    <t xml:space="preserve">89.1 km </t>
  </si>
  <si>
    <t xml:space="preserve">76.1 km </t>
  </si>
  <si>
    <t xml:space="preserve">42.3 km </t>
  </si>
  <si>
    <t xml:space="preserve">58.9 km </t>
  </si>
  <si>
    <t xml:space="preserve">28.9 km/h </t>
  </si>
  <si>
    <t xml:space="preserve">35.7 km </t>
  </si>
  <si>
    <t xml:space="preserve">16.4 km/h </t>
  </si>
  <si>
    <t xml:space="preserve">50.4 km </t>
  </si>
  <si>
    <t xml:space="preserve">42.7 km </t>
  </si>
  <si>
    <t xml:space="preserve">27.5 km </t>
  </si>
  <si>
    <t xml:space="preserve">13.5 km </t>
  </si>
  <si>
    <t xml:space="preserve">11.1 km/h </t>
  </si>
  <si>
    <t xml:space="preserve">Setmana 19</t>
  </si>
  <si>
    <t xml:space="preserve">144.3 km </t>
  </si>
  <si>
    <t xml:space="preserve">24.9 km/h </t>
  </si>
  <si>
    <t xml:space="preserve">114.2 km </t>
  </si>
  <si>
    <t xml:space="preserve">134.2 km </t>
  </si>
  <si>
    <t xml:space="preserve">27.0 km/h </t>
  </si>
  <si>
    <t xml:space="preserve">212.8 km </t>
  </si>
  <si>
    <t xml:space="preserve">22.3 km/h </t>
  </si>
  <si>
    <t xml:space="preserve">211.9 km </t>
  </si>
  <si>
    <t xml:space="preserve">167.5 km </t>
  </si>
  <si>
    <t xml:space="preserve">135.8 km </t>
  </si>
  <si>
    <t xml:space="preserve">205.4 km </t>
  </si>
  <si>
    <t xml:space="preserve">96.3 km </t>
  </si>
  <si>
    <t xml:space="preserve">91.8 km </t>
  </si>
  <si>
    <t xml:space="preserve">74.8 km </t>
  </si>
  <si>
    <t xml:space="preserve">104.5 km </t>
  </si>
  <si>
    <t xml:space="preserve">20.4 km/h </t>
  </si>
  <si>
    <t xml:space="preserve">45.0 km </t>
  </si>
  <si>
    <t xml:space="preserve">11.9 km/h </t>
  </si>
  <si>
    <t xml:space="preserve">31.5 km </t>
  </si>
  <si>
    <t xml:space="preserve">103.5 km </t>
  </si>
  <si>
    <t xml:space="preserve">105.9 km </t>
  </si>
  <si>
    <t xml:space="preserve">75.1 km </t>
  </si>
  <si>
    <t xml:space="preserve">49.4 km </t>
  </si>
  <si>
    <t xml:space="preserve">52.8 km </t>
  </si>
  <si>
    <t xml:space="preserve">13.1 km/h </t>
  </si>
  <si>
    <t xml:space="preserve">17.0 km </t>
  </si>
  <si>
    <t xml:space="preserve">9.3 km/h </t>
  </si>
  <si>
    <t xml:space="preserve">23.5 km </t>
  </si>
  <si>
    <t xml:space="preserve">22.1 km </t>
  </si>
  <si>
    <t xml:space="preserve">Setmana 20</t>
  </si>
  <si>
    <t xml:space="preserve">150.7 km </t>
  </si>
  <si>
    <t xml:space="preserve">114.6 km </t>
  </si>
  <si>
    <t xml:space="preserve">92.5 km </t>
  </si>
  <si>
    <t xml:space="preserve">26.3 km/h </t>
  </si>
  <si>
    <t xml:space="preserve">138.8 km </t>
  </si>
  <si>
    <t xml:space="preserve">104.7 km </t>
  </si>
  <si>
    <t xml:space="preserve">159.2 km </t>
  </si>
  <si>
    <t xml:space="preserve">127.5 km </t>
  </si>
  <si>
    <t xml:space="preserve">158.8 km </t>
  </si>
  <si>
    <t xml:space="preserve">109.0 km </t>
  </si>
  <si>
    <t xml:space="preserve">29.1 km/h </t>
  </si>
  <si>
    <t xml:space="preserve">125.3 km </t>
  </si>
  <si>
    <t xml:space="preserve">160.0 km </t>
  </si>
  <si>
    <t xml:space="preserve">22.4 km/h </t>
  </si>
  <si>
    <t xml:space="preserve">70.3 km </t>
  </si>
  <si>
    <t xml:space="preserve">19.0 km/h </t>
  </si>
  <si>
    <t xml:space="preserve">40.4 km </t>
  </si>
  <si>
    <t xml:space="preserve">130.6 km </t>
  </si>
  <si>
    <t xml:space="preserve">76.2 km </t>
  </si>
  <si>
    <t xml:space="preserve">83.0 km </t>
  </si>
  <si>
    <t xml:space="preserve">99.0 km </t>
  </si>
  <si>
    <t xml:space="preserve">50.3 km </t>
  </si>
  <si>
    <t xml:space="preserve">54.6 km </t>
  </si>
  <si>
    <t xml:space="preserve">72.7 km </t>
  </si>
  <si>
    <t xml:space="preserve">67.6 km </t>
  </si>
  <si>
    <t xml:space="preserve">47.6 km </t>
  </si>
  <si>
    <t xml:space="preserve">38.7 km </t>
  </si>
  <si>
    <t xml:space="preserve">10.4 km/h </t>
  </si>
  <si>
    <t xml:space="preserve">23.4 km </t>
  </si>
  <si>
    <t xml:space="preserve">Setmana 21</t>
  </si>
  <si>
    <t xml:space="preserve">163.1 km </t>
  </si>
  <si>
    <t xml:space="preserve">Lluísasip </t>
  </si>
  <si>
    <t xml:space="preserve">179.8 km </t>
  </si>
  <si>
    <t xml:space="preserve">Yon Aguirre Valls </t>
  </si>
  <si>
    <t xml:space="preserve">149.6 km </t>
  </si>
  <si>
    <t xml:space="preserve">126.1 km </t>
  </si>
  <si>
    <t xml:space="preserve">145.1 km </t>
  </si>
  <si>
    <t xml:space="preserve">Sergiasip </t>
  </si>
  <si>
    <t xml:space="preserve">203.8 km </t>
  </si>
  <si>
    <t xml:space="preserve">146.0 km </t>
  </si>
  <si>
    <t xml:space="preserve">190.7 km </t>
  </si>
  <si>
    <t xml:space="preserve">55.5 km </t>
  </si>
  <si>
    <t xml:space="preserve">15.8 km/h </t>
  </si>
  <si>
    <t xml:space="preserve">62.9 km </t>
  </si>
  <si>
    <t xml:space="preserve">47.2 km </t>
  </si>
  <si>
    <t xml:space="preserve">108.2 km </t>
  </si>
  <si>
    <t xml:space="preserve">107.6 km </t>
  </si>
  <si>
    <t xml:space="preserve">37.1 km </t>
  </si>
  <si>
    <t xml:space="preserve">Javier Lombarteoreno </t>
  </si>
  <si>
    <t xml:space="preserve">FRANCISCO JOSEARTINEZ ZAMBRANO </t>
  </si>
  <si>
    <t xml:space="preserve">59.2 km </t>
  </si>
  <si>
    <t xml:space="preserve">64.8 km </t>
  </si>
  <si>
    <t xml:space="preserve">20.4 km </t>
  </si>
  <si>
    <t xml:space="preserve">15.1 km </t>
  </si>
  <si>
    <t xml:space="preserve">13.0 km/h </t>
  </si>
  <si>
    <t xml:space="preserve">Setmana 22</t>
  </si>
  <si>
    <t xml:space="preserve">132.4 km </t>
  </si>
  <si>
    <t xml:space="preserve">27.9 km/h </t>
  </si>
  <si>
    <t xml:space="preserve">26.2 km/h </t>
  </si>
  <si>
    <t xml:space="preserve">141.1 km </t>
  </si>
  <si>
    <t xml:space="preserve">67.1 km </t>
  </si>
  <si>
    <t xml:space="preserve">119.4 km </t>
  </si>
  <si>
    <t xml:space="preserve">4.2 km/h </t>
  </si>
  <si>
    <t xml:space="preserve">69.2 km </t>
  </si>
  <si>
    <t xml:space="preserve">125.0 km </t>
  </si>
  <si>
    <t xml:space="preserve">139.5 km </t>
  </si>
  <si>
    <t xml:space="preserve">131.1 km </t>
  </si>
  <si>
    <t xml:space="preserve">59.3 km </t>
  </si>
  <si>
    <t xml:space="preserve">140.1 km </t>
  </si>
  <si>
    <t xml:space="preserve">28.4 km/h </t>
  </si>
  <si>
    <t xml:space="preserve">63.3 km </t>
  </si>
  <si>
    <t xml:space="preserve">106.1 km </t>
  </si>
  <si>
    <t xml:space="preserve">101.5 km </t>
  </si>
  <si>
    <t xml:space="preserve">96.1 km </t>
  </si>
  <si>
    <t xml:space="preserve">19.4 km/h </t>
  </si>
  <si>
    <t xml:space="preserve">29.5 km </t>
  </si>
  <si>
    <t xml:space="preserve">44.9 km </t>
  </si>
  <si>
    <t xml:space="preserve">51.5 km </t>
  </si>
  <si>
    <t xml:space="preserve">34.0 km </t>
  </si>
  <si>
    <t xml:space="preserve">33.3 km </t>
  </si>
  <si>
    <t xml:space="preserve">13.6 km/h </t>
  </si>
  <si>
    <t xml:space="preserve">20.1 km </t>
  </si>
  <si>
    <t xml:space="preserve">11.8 km/h </t>
  </si>
  <si>
    <t xml:space="preserve">Setmana 23</t>
  </si>
  <si>
    <t xml:space="preserve">136.4 km </t>
  </si>
  <si>
    <t xml:space="preserve">Eva Floriach</t>
  </si>
  <si>
    <t xml:space="preserve">120.7 km </t>
  </si>
  <si>
    <t xml:space="preserve">177.2 km </t>
  </si>
  <si>
    <t xml:space="preserve">98.0 km </t>
  </si>
  <si>
    <t xml:space="preserve">23.4 km/h </t>
  </si>
  <si>
    <t xml:space="preserve">78.3 km </t>
  </si>
  <si>
    <t xml:space="preserve">15.5 km/h </t>
  </si>
  <si>
    <t xml:space="preserve">121.5 km </t>
  </si>
  <si>
    <t xml:space="preserve">94.0 km </t>
  </si>
  <si>
    <t xml:space="preserve">20.0 km/h </t>
  </si>
  <si>
    <t xml:space="preserve">47.4 km </t>
  </si>
  <si>
    <t xml:space="preserve">67.4 km </t>
  </si>
  <si>
    <t xml:space="preserve">36.8 km </t>
  </si>
  <si>
    <t xml:space="preserve">110.2 km </t>
  </si>
  <si>
    <t xml:space="preserve">56.6 km </t>
  </si>
  <si>
    <t xml:space="preserve">41.9 km </t>
  </si>
  <si>
    <t xml:space="preserve">12.7 km/h </t>
  </si>
  <si>
    <t xml:space="preserve">54.5 km </t>
  </si>
  <si>
    <t xml:space="preserve">44.3 km </t>
  </si>
  <si>
    <t xml:space="preserve">24.2 km </t>
  </si>
  <si>
    <t xml:space="preserve">Setmana 24</t>
  </si>
  <si>
    <t xml:space="preserve">196.1 km </t>
  </si>
  <si>
    <t xml:space="preserve">Jordi Riera </t>
  </si>
  <si>
    <t xml:space="preserve">101.3 km </t>
  </si>
  <si>
    <t xml:space="preserve">187.1 km </t>
  </si>
  <si>
    <t xml:space="preserve">Miquel Àngel Raga </t>
  </si>
  <si>
    <t xml:space="preserve">112.4 km </t>
  </si>
  <si>
    <t xml:space="preserve">98.3 km </t>
  </si>
  <si>
    <t xml:space="preserve">82.7 km </t>
  </si>
  <si>
    <t xml:space="preserve">103.3 km </t>
  </si>
  <si>
    <t xml:space="preserve">Rubio Rubio </t>
  </si>
  <si>
    <t xml:space="preserve">91.7 km </t>
  </si>
  <si>
    <t xml:space="preserve">78.1 km </t>
  </si>
  <si>
    <t xml:space="preserve">33.2 km </t>
  </si>
  <si>
    <t xml:space="preserve">Clàudia Alejo Camps </t>
  </si>
  <si>
    <t xml:space="preserve">75.2 km </t>
  </si>
  <si>
    <t xml:space="preserve">Eva Floriach CLUB VOLATA </t>
  </si>
  <si>
    <t xml:space="preserve">56.9 km </t>
  </si>
  <si>
    <t xml:space="preserve">82.2 km </t>
  </si>
  <si>
    <t xml:space="preserve">72.3 km </t>
  </si>
  <si>
    <t xml:space="preserve">45.1 km </t>
  </si>
  <si>
    <t xml:space="preserve">43.1 km </t>
  </si>
  <si>
    <t xml:space="preserve">39.3 km </t>
  </si>
  <si>
    <t xml:space="preserve">Setmana 25</t>
  </si>
  <si>
    <t xml:space="preserve">26.9 km/h </t>
  </si>
  <si>
    <t xml:space="preserve">152.0 km </t>
  </si>
  <si>
    <t xml:space="preserve">133.4 km </t>
  </si>
  <si>
    <t xml:space="preserve">158.5 km </t>
  </si>
  <si>
    <t xml:space="preserve">28.5 km/h </t>
  </si>
  <si>
    <t xml:space="preserve">77.4 km </t>
  </si>
  <si>
    <t xml:space="preserve">97.4 km </t>
  </si>
  <si>
    <t xml:space="preserve">145.0 km </t>
  </si>
  <si>
    <t xml:space="preserve">104.6 km </t>
  </si>
  <si>
    <t xml:space="preserve">90.0 km </t>
  </si>
  <si>
    <t xml:space="preserve">83.5 km </t>
  </si>
  <si>
    <t xml:space="preserve">117.3 km </t>
  </si>
  <si>
    <t xml:space="preserve">63.4 km </t>
  </si>
  <si>
    <t xml:space="preserve">27.2 km/h </t>
  </si>
  <si>
    <t xml:space="preserve">90.5 km </t>
  </si>
  <si>
    <t xml:space="preserve">39.4 km </t>
  </si>
  <si>
    <t xml:space="preserve">44.2 km </t>
  </si>
  <si>
    <t xml:space="preserve">12.6 km/h </t>
  </si>
  <si>
    <t xml:space="preserve">35.4 km </t>
  </si>
  <si>
    <t xml:space="preserve">20.2 km </t>
  </si>
  <si>
    <t xml:space="preserve">11.3 km/h </t>
  </si>
  <si>
    <t xml:space="preserve">19.3 km </t>
  </si>
  <si>
    <t xml:space="preserve">7.4 km </t>
  </si>
  <si>
    <t xml:space="preserve">7.7 km/h </t>
  </si>
  <si>
    <t xml:space="preserve">Setmana 26</t>
  </si>
  <si>
    <t xml:space="preserve">136.0 km </t>
  </si>
  <si>
    <t xml:space="preserve">176.7 km </t>
  </si>
  <si>
    <t xml:space="preserve">87.8 km </t>
  </si>
  <si>
    <t xml:space="preserve">123.6 km </t>
  </si>
  <si>
    <t xml:space="preserve">118.3 km </t>
  </si>
  <si>
    <t xml:space="preserve">106.0 km </t>
  </si>
  <si>
    <t xml:space="preserve">63.9 km </t>
  </si>
  <si>
    <t xml:space="preserve">78.4 km </t>
  </si>
  <si>
    <t xml:space="preserve">100.4 km </t>
  </si>
  <si>
    <t xml:space="preserve">63.2 km </t>
  </si>
  <si>
    <t xml:space="preserve">55.4 km </t>
  </si>
  <si>
    <t xml:space="preserve">77.0 km </t>
  </si>
  <si>
    <t xml:space="preserve">71.2 km </t>
  </si>
  <si>
    <t xml:space="preserve">59.4 km </t>
  </si>
  <si>
    <t xml:space="preserve">69.1 km </t>
  </si>
  <si>
    <t xml:space="preserve">28.9 km </t>
  </si>
  <si>
    <t xml:space="preserve">16.0 km/h </t>
  </si>
  <si>
    <t xml:space="preserve">95.8 km </t>
  </si>
  <si>
    <t xml:space="preserve">59.6 km </t>
  </si>
  <si>
    <t xml:space="preserve">31.0 km </t>
  </si>
  <si>
    <t xml:space="preserve">33.1 km </t>
  </si>
  <si>
    <t xml:space="preserve">25.2 km </t>
  </si>
  <si>
    <t xml:space="preserve">24.1 km </t>
  </si>
  <si>
    <t xml:space="preserve">5.0 km/h </t>
  </si>
  <si>
    <t xml:space="preserve">Setmana 27</t>
  </si>
  <si>
    <t xml:space="preserve">162.9 km </t>
  </si>
  <si>
    <t xml:space="preserve">104.2 km </t>
  </si>
  <si>
    <t xml:space="preserve">78.2 km </t>
  </si>
  <si>
    <t xml:space="preserve">77.5 km </t>
  </si>
  <si>
    <t xml:space="preserve">35.9 km </t>
  </si>
  <si>
    <t xml:space="preserve">95.1 km </t>
  </si>
  <si>
    <t xml:space="preserve">63.6 km </t>
  </si>
  <si>
    <t xml:space="preserve">82.0 km </t>
  </si>
  <si>
    <t xml:space="preserve">81.2 km </t>
  </si>
  <si>
    <t xml:space="preserve">120.8 km </t>
  </si>
  <si>
    <t xml:space="preserve">105.2 km </t>
  </si>
  <si>
    <t xml:space="preserve">27.8 km/h </t>
  </si>
  <si>
    <t xml:space="preserve">93.2 km </t>
  </si>
  <si>
    <t xml:space="preserve">67.3 km </t>
  </si>
  <si>
    <t xml:space="preserve">57.3 km </t>
  </si>
  <si>
    <t xml:space="preserve">37.3 km </t>
  </si>
  <si>
    <t xml:space="preserve">54.9 km </t>
  </si>
  <si>
    <t xml:space="preserve">Miguel Angel Sanchez </t>
  </si>
  <si>
    <t xml:space="preserve">21.1 km </t>
  </si>
  <si>
    <t xml:space="preserve">26.8 km </t>
  </si>
  <si>
    <t xml:space="preserve">Viktoryia Alfimava </t>
  </si>
  <si>
    <t xml:space="preserve">11.8 km </t>
  </si>
  <si>
    <t xml:space="preserve">10.9 km/h </t>
  </si>
  <si>
    <t xml:space="preserve">Setmana 28</t>
  </si>
  <si>
    <t xml:space="preserve">174.2 km </t>
  </si>
  <si>
    <t xml:space="preserve">130.2 km </t>
  </si>
  <si>
    <t xml:space="preserve">91.0 km </t>
  </si>
  <si>
    <t xml:space="preserve">111.0 km </t>
  </si>
  <si>
    <t xml:space="preserve">98.4 km </t>
  </si>
  <si>
    <t xml:space="preserve">128.1 km </t>
  </si>
  <si>
    <t xml:space="preserve">106.2 km </t>
  </si>
  <si>
    <t xml:space="preserve">124.3 km </t>
  </si>
  <si>
    <t xml:space="preserve">55.0 km </t>
  </si>
  <si>
    <t xml:space="preserve">85.6 km </t>
  </si>
  <si>
    <t xml:space="preserve">79.0 km </t>
  </si>
  <si>
    <t xml:space="preserve">83.6 km </t>
  </si>
  <si>
    <t xml:space="preserve">126.9 km </t>
  </si>
  <si>
    <t xml:space="preserve">84.7 km </t>
  </si>
  <si>
    <t xml:space="preserve">57.0 km </t>
  </si>
  <si>
    <t xml:space="preserve">56.2 km </t>
  </si>
  <si>
    <t xml:space="preserve">53.7 km </t>
  </si>
  <si>
    <t xml:space="preserve">51.7 km </t>
  </si>
  <si>
    <t xml:space="preserve">12.9 km/h </t>
  </si>
  <si>
    <t xml:space="preserve">43.7 km </t>
  </si>
  <si>
    <t xml:space="preserve">12.1 km/h </t>
  </si>
  <si>
    <t xml:space="preserve">24.7 km </t>
  </si>
  <si>
    <t xml:space="preserve">23.0 km </t>
  </si>
  <si>
    <t xml:space="preserve">11.2 km/h </t>
  </si>
  <si>
    <t xml:space="preserve">Setmana 29</t>
  </si>
  <si>
    <t xml:space="preserve">222.7 km </t>
  </si>
  <si>
    <t xml:space="preserve">83.7 km </t>
  </si>
  <si>
    <t xml:space="preserve">119.6 km </t>
  </si>
  <si>
    <t xml:space="preserve">121.1 km </t>
  </si>
  <si>
    <t xml:space="preserve">74.9 km </t>
  </si>
  <si>
    <t xml:space="preserve">124.2 km </t>
  </si>
  <si>
    <t xml:space="preserve">70.6 km </t>
  </si>
  <si>
    <t xml:space="preserve">98.8 km </t>
  </si>
  <si>
    <t xml:space="preserve">86.4 km </t>
  </si>
  <si>
    <t xml:space="preserve">33.5 km </t>
  </si>
  <si>
    <t xml:space="preserve">55.2 km </t>
  </si>
  <si>
    <t xml:space="preserve">121.0 km </t>
  </si>
  <si>
    <t xml:space="preserve">41.5 km </t>
  </si>
  <si>
    <t xml:space="preserve">100.3 km </t>
  </si>
  <si>
    <t xml:space="preserve">88.4 km </t>
  </si>
  <si>
    <t xml:space="preserve">79.2 km </t>
  </si>
  <si>
    <t xml:space="preserve">40.8 km </t>
  </si>
  <si>
    <t xml:space="preserve">65.4 km </t>
  </si>
  <si>
    <t xml:space="preserve">27.6 km </t>
  </si>
  <si>
    <t xml:space="preserve">14.5 km/h </t>
  </si>
  <si>
    <t xml:space="preserve">24.8 km </t>
  </si>
  <si>
    <t xml:space="preserve">22.3 km </t>
  </si>
  <si>
    <t xml:space="preserve">Setmana 30</t>
  </si>
  <si>
    <t xml:space="preserve">124,1 km </t>
  </si>
  <si>
    <t xml:space="preserve">120,3 km </t>
  </si>
  <si>
    <t xml:space="preserve">103,9 km </t>
  </si>
  <si>
    <t xml:space="preserve">22,5 km/h </t>
  </si>
  <si>
    <t xml:space="preserve">130,1 km </t>
  </si>
  <si>
    <t xml:space="preserve">25,1 km/h </t>
  </si>
  <si>
    <t xml:space="preserve">142,8 km </t>
  </si>
  <si>
    <t xml:space="preserve">125,1 km </t>
  </si>
  <si>
    <t xml:space="preserve">26,3 km/h </t>
  </si>
  <si>
    <t xml:space="preserve">117,2 km </t>
  </si>
  <si>
    <t xml:space="preserve">16,5 km/h </t>
  </si>
  <si>
    <t xml:space="preserve">79,4 km </t>
  </si>
  <si>
    <t xml:space="preserve">23,3 km/h </t>
  </si>
  <si>
    <t xml:space="preserve">90,4 km </t>
  </si>
  <si>
    <t xml:space="preserve">111,2 km </t>
  </si>
  <si>
    <t xml:space="preserve">22,6 km/h </t>
  </si>
  <si>
    <t xml:space="preserve">63,8 km </t>
  </si>
  <si>
    <t xml:space="preserve">21,2 km/h </t>
  </si>
  <si>
    <t xml:space="preserve">50,0 km </t>
  </si>
  <si>
    <t xml:space="preserve">70,0 km </t>
  </si>
  <si>
    <t xml:space="preserve">27,2 km/h </t>
  </si>
  <si>
    <t xml:space="preserve">112,0 km </t>
  </si>
  <si>
    <t xml:space="preserve">58,8 km </t>
  </si>
  <si>
    <t xml:space="preserve">93,2 km </t>
  </si>
  <si>
    <t xml:space="preserve">72,2 km </t>
  </si>
  <si>
    <t xml:space="preserve">70,6 km </t>
  </si>
  <si>
    <t xml:space="preserve">23,6 km </t>
  </si>
  <si>
    <t xml:space="preserve">14,8 km/h </t>
  </si>
  <si>
    <t xml:space="preserve">24,9 km </t>
  </si>
  <si>
    <t xml:space="preserve">14,4 km/h </t>
  </si>
  <si>
    <t xml:space="preserve">43,0 km </t>
  </si>
  <si>
    <t xml:space="preserve">20,4 km/h </t>
  </si>
  <si>
    <t xml:space="preserve">15,7 km </t>
  </si>
  <si>
    <t xml:space="preserve">17,7 km </t>
  </si>
  <si>
    <t xml:space="preserve">11,9 km/h </t>
  </si>
  <si>
    <t xml:space="preserve">16,7 km </t>
  </si>
  <si>
    <t xml:space="preserve">11,5 km/h </t>
  </si>
  <si>
    <t xml:space="preserve">Setmana 31</t>
  </si>
  <si>
    <t xml:space="preserve">106.9 km </t>
  </si>
  <si>
    <t xml:space="preserve">27.7 km/h </t>
  </si>
  <si>
    <t xml:space="preserve">130.0 km </t>
  </si>
  <si>
    <t xml:space="preserve">107.9 km </t>
  </si>
  <si>
    <t xml:space="preserve">64.9 km </t>
  </si>
  <si>
    <t xml:space="preserve">92.4 km </t>
  </si>
  <si>
    <t xml:space="preserve">82.4 km </t>
  </si>
  <si>
    <t xml:space="preserve">86.0 km </t>
  </si>
  <si>
    <t xml:space="preserve">62.2 km </t>
  </si>
  <si>
    <t xml:space="preserve">130.5 km </t>
  </si>
  <si>
    <t xml:space="preserve">83.9 km </t>
  </si>
  <si>
    <t xml:space="preserve">90.7 km </t>
  </si>
  <si>
    <t xml:space="preserve">78.6 km </t>
  </si>
  <si>
    <t xml:space="preserve">38.5 km </t>
  </si>
  <si>
    <t xml:space="preserve">28.8 km </t>
  </si>
  <si>
    <t xml:space="preserve">46.5 km </t>
  </si>
  <si>
    <t xml:space="preserve">42.9 km </t>
  </si>
  <si>
    <t xml:space="preserve">36.3 km </t>
  </si>
  <si>
    <t xml:space="preserve">15.3 km/h </t>
  </si>
  <si>
    <t xml:space="preserve">28.3 km </t>
  </si>
  <si>
    <t xml:space="preserve">Setmana 32</t>
  </si>
  <si>
    <t xml:space="preserve">120,9 km </t>
  </si>
  <si>
    <t xml:space="preserve">101,3 km </t>
  </si>
  <si>
    <t xml:space="preserve">27,0 km/h </t>
  </si>
  <si>
    <t xml:space="preserve">109,0 km </t>
  </si>
  <si>
    <t xml:space="preserve">23,4 km/h </t>
  </si>
  <si>
    <t xml:space="preserve">120,6 km </t>
  </si>
  <si>
    <t xml:space="preserve">26,4 km/h </t>
  </si>
  <si>
    <t xml:space="preserve">91,7 km </t>
  </si>
  <si>
    <t xml:space="preserve">81,3 km </t>
  </si>
  <si>
    <t xml:space="preserve">120,1 km </t>
  </si>
  <si>
    <t xml:space="preserve">26,7 km/h </t>
  </si>
  <si>
    <t xml:space="preserve">70,8 km </t>
  </si>
  <si>
    <t xml:space="preserve">62,6 km </t>
  </si>
  <si>
    <t xml:space="preserve">15,2 km/h </t>
  </si>
  <si>
    <t xml:space="preserve">36,5 km </t>
  </si>
  <si>
    <t xml:space="preserve">16,8 km/h </t>
  </si>
  <si>
    <t xml:space="preserve">87,5 km </t>
  </si>
  <si>
    <t xml:space="preserve">87,2 km </t>
  </si>
  <si>
    <t xml:space="preserve">21,3 km/h </t>
  </si>
  <si>
    <t xml:space="preserve">101,6 km </t>
  </si>
  <si>
    <t xml:space="preserve">25,4 km/h </t>
  </si>
  <si>
    <t xml:space="preserve">87,1 km </t>
  </si>
  <si>
    <t xml:space="preserve">21,1 km/h </t>
  </si>
  <si>
    <t xml:space="preserve">60,3 km </t>
  </si>
  <si>
    <t xml:space="preserve">19,6 km/h </t>
  </si>
  <si>
    <t xml:space="preserve">85,2 km </t>
  </si>
  <si>
    <t xml:space="preserve">18,9 km/h </t>
  </si>
  <si>
    <t xml:space="preserve">58,2 km </t>
  </si>
  <si>
    <t xml:space="preserve">12,1 km/h </t>
  </si>
  <si>
    <t xml:space="preserve">32,5 km </t>
  </si>
  <si>
    <t xml:space="preserve">75,9 km </t>
  </si>
  <si>
    <t xml:space="preserve">20,7 km/h </t>
  </si>
  <si>
    <t xml:space="preserve">61,6 km </t>
  </si>
  <si>
    <t xml:space="preserve">24,1 km/h </t>
  </si>
  <si>
    <t xml:space="preserve">56,4 km </t>
  </si>
  <si>
    <t xml:space="preserve">46,5 km </t>
  </si>
  <si>
    <t xml:space="preserve">14,3 km/h </t>
  </si>
  <si>
    <t xml:space="preserve">44,9 km </t>
  </si>
  <si>
    <t xml:space="preserve">17,4 km/h </t>
  </si>
  <si>
    <t xml:space="preserve">27,9 km </t>
  </si>
  <si>
    <t xml:space="preserve">13,7 km/h </t>
  </si>
  <si>
    <t xml:space="preserve">20,4 km </t>
  </si>
  <si>
    <t xml:space="preserve">Setmana 33</t>
  </si>
  <si>
    <t xml:space="preserve">123,4 km </t>
  </si>
  <si>
    <t xml:space="preserve">127,6 km </t>
  </si>
  <si>
    <t xml:space="preserve">107,1 km </t>
  </si>
  <si>
    <t xml:space="preserve">103,5 km </t>
  </si>
  <si>
    <t xml:space="preserve">100,7 km </t>
  </si>
  <si>
    <t xml:space="preserve">27,5 km/h </t>
  </si>
  <si>
    <t xml:space="preserve">105,6 km </t>
  </si>
  <si>
    <t xml:space="preserve">23,2 km/h </t>
  </si>
  <si>
    <t xml:space="preserve">94,8 km </t>
  </si>
  <si>
    <t xml:space="preserve">75,3 km </t>
  </si>
  <si>
    <t xml:space="preserve">10,6 km/h </t>
  </si>
  <si>
    <t xml:space="preserve">35,0 km </t>
  </si>
  <si>
    <t xml:space="preserve">16,7 km/h </t>
  </si>
  <si>
    <t xml:space="preserve">54,0 km </t>
  </si>
  <si>
    <t xml:space="preserve">84,0 km </t>
  </si>
  <si>
    <t xml:space="preserve">87,0 km </t>
  </si>
  <si>
    <t xml:space="preserve">61,1 km </t>
  </si>
  <si>
    <t xml:space="preserve">80,7 km </t>
  </si>
  <si>
    <t xml:space="preserve">99,0 km </t>
  </si>
  <si>
    <t xml:space="preserve">87,3 km </t>
  </si>
  <si>
    <t xml:space="preserve">20,9 km/h </t>
  </si>
  <si>
    <t xml:space="preserve">46,0 km </t>
  </si>
  <si>
    <t xml:space="preserve">20,3 km/h </t>
  </si>
  <si>
    <t xml:space="preserve">78,7 km </t>
  </si>
  <si>
    <t xml:space="preserve">43,1 km </t>
  </si>
  <si>
    <t xml:space="preserve">12,6 km/h </t>
  </si>
  <si>
    <t xml:space="preserve">55,7 km </t>
  </si>
  <si>
    <t xml:space="preserve">20,8 km/h </t>
  </si>
  <si>
    <t xml:space="preserve">28,7 km </t>
  </si>
  <si>
    <t xml:space="preserve">23,9 km </t>
  </si>
  <si>
    <t xml:space="preserve">0,8 km </t>
  </si>
  <si>
    <t xml:space="preserve">Setmana 34</t>
  </si>
  <si>
    <t xml:space="preserve">131.8 km </t>
  </si>
  <si>
    <t xml:space="preserve">125.7 km </t>
  </si>
  <si>
    <t xml:space="preserve">120.4 km </t>
  </si>
  <si>
    <t xml:space="preserve">140.2 km </t>
  </si>
  <si>
    <t xml:space="preserve">76.5 km </t>
  </si>
  <si>
    <t xml:space="preserve">78.8 km </t>
  </si>
  <si>
    <t xml:space="preserve">38.8 km </t>
  </si>
  <si>
    <t xml:space="preserve">48.3 km </t>
  </si>
  <si>
    <t xml:space="preserve">73.0 km </t>
  </si>
  <si>
    <t xml:space="preserve">75.9 km </t>
  </si>
  <si>
    <t xml:space="preserve">62.7 km </t>
  </si>
  <si>
    <t xml:space="preserve">89.6 km </t>
  </si>
  <si>
    <t xml:space="preserve">31.6 km </t>
  </si>
  <si>
    <t xml:space="preserve">21.8 km </t>
  </si>
  <si>
    <t xml:space="preserve">SETEMBRE</t>
  </si>
  <si>
    <t xml:space="preserve">Setmana 35</t>
  </si>
  <si>
    <t xml:space="preserve">123,7 km </t>
  </si>
  <si>
    <t xml:space="preserve">142,4 km </t>
  </si>
  <si>
    <t xml:space="preserve">131,1 km </t>
  </si>
  <si>
    <t xml:space="preserve">26,1 km/h </t>
  </si>
  <si>
    <t xml:space="preserve">160,4 km </t>
  </si>
  <si>
    <t xml:space="preserve">201,6 km </t>
  </si>
  <si>
    <t xml:space="preserve">24,6 km/h </t>
  </si>
  <si>
    <t xml:space="preserve">86,0 km </t>
  </si>
  <si>
    <t xml:space="preserve">83,7 km </t>
  </si>
  <si>
    <t xml:space="preserve">16,4 km/h </t>
  </si>
  <si>
    <t xml:space="preserve">52,7 km </t>
  </si>
  <si>
    <t xml:space="preserve">38,2 km </t>
  </si>
  <si>
    <t xml:space="preserve">16,9 km/h </t>
  </si>
  <si>
    <t xml:space="preserve">92,5 km </t>
  </si>
  <si>
    <t xml:space="preserve">84,4 km </t>
  </si>
  <si>
    <t xml:space="preserve">56,3 km </t>
  </si>
  <si>
    <t xml:space="preserve">59,7 km </t>
  </si>
  <si>
    <t xml:space="preserve">15,8 km/h </t>
  </si>
  <si>
    <t xml:space="preserve">63,9 km </t>
  </si>
  <si>
    <t xml:space="preserve">86,1 km </t>
  </si>
  <si>
    <t xml:space="preserve">78,0 km </t>
  </si>
  <si>
    <t xml:space="preserve">46,4 km </t>
  </si>
  <si>
    <t xml:space="preserve">13,4 km/h </t>
  </si>
  <si>
    <t xml:space="preserve">32,1 km </t>
  </si>
  <si>
    <t xml:space="preserve">13,6 km/h </t>
  </si>
  <si>
    <t xml:space="preserve">12,1 km </t>
  </si>
  <si>
    <t xml:space="preserve">25,5 km/h </t>
  </si>
  <si>
    <t xml:space="preserve">38,6 km </t>
  </si>
  <si>
    <t xml:space="preserve">36,1 km </t>
  </si>
  <si>
    <t xml:space="preserve">12,7 km </t>
  </si>
  <si>
    <t xml:space="preserve">Setmana 36</t>
  </si>
  <si>
    <t xml:space="preserve">113,9 km </t>
  </si>
  <si>
    <t xml:space="preserve">119,6 km </t>
  </si>
  <si>
    <t xml:space="preserve">124,0 km </t>
  </si>
  <si>
    <t xml:space="preserve">Miquel Àngel Raga</t>
  </si>
  <si>
    <t xml:space="preserve">146,3 km </t>
  </si>
  <si>
    <t xml:space="preserve">26,9 km/h </t>
  </si>
  <si>
    <t xml:space="preserve">66,2 km </t>
  </si>
  <si>
    <t xml:space="preserve">77,5 km </t>
  </si>
  <si>
    <t xml:space="preserve">101,1 km </t>
  </si>
  <si>
    <t xml:space="preserve">48,1 km </t>
  </si>
  <si>
    <t xml:space="preserve">19,5 km/h </t>
  </si>
  <si>
    <t xml:space="preserve">80,3 km </t>
  </si>
  <si>
    <t xml:space="preserve">105,4 km </t>
  </si>
  <si>
    <t xml:space="preserve">24,4 km/h </t>
  </si>
  <si>
    <t xml:space="preserve">102,3 km </t>
  </si>
  <si>
    <t xml:space="preserve">23,5 km/h </t>
  </si>
  <si>
    <t xml:space="preserve">50,5 km </t>
  </si>
  <si>
    <t xml:space="preserve">78,9 km </t>
  </si>
  <si>
    <t xml:space="preserve">50,3 km </t>
  </si>
  <si>
    <t xml:space="preserve">69,4 km </t>
  </si>
  <si>
    <t xml:space="preserve">61,3 km </t>
  </si>
  <si>
    <t xml:space="preserve">24,5 km/h </t>
  </si>
  <si>
    <t xml:space="preserve">45,1 km </t>
  </si>
  <si>
    <t xml:space="preserve">15,9 km/h </t>
  </si>
  <si>
    <t xml:space="preserve">42,5 km </t>
  </si>
  <si>
    <t xml:space="preserve">41,4 km </t>
  </si>
  <si>
    <t xml:space="preserve">38,1 km </t>
  </si>
  <si>
    <t xml:space="preserve">12,0 km/h </t>
  </si>
  <si>
    <t xml:space="preserve">31,5 km </t>
  </si>
  <si>
    <t xml:space="preserve">20,6 km </t>
  </si>
  <si>
    <t xml:space="preserve">19,2 km </t>
  </si>
  <si>
    <t xml:space="preserve">12,2 km/h </t>
  </si>
  <si>
    <t xml:space="preserve">13,2 km </t>
  </si>
  <si>
    <t xml:space="preserve">Setmana 37</t>
  </si>
  <si>
    <t xml:space="preserve">207,7 km </t>
  </si>
  <si>
    <t xml:space="preserve">109,1 km </t>
  </si>
  <si>
    <t xml:space="preserve">93,4 km </t>
  </si>
  <si>
    <t xml:space="preserve">95,6 km </t>
  </si>
  <si>
    <t xml:space="preserve">69,5 km </t>
  </si>
  <si>
    <t xml:space="preserve">83,4 km </t>
  </si>
  <si>
    <t xml:space="preserve">26,8 km/h </t>
  </si>
  <si>
    <t xml:space="preserve">57,4 km </t>
  </si>
  <si>
    <t xml:space="preserve">29,9 km/h </t>
  </si>
  <si>
    <t xml:space="preserve">73,9 km </t>
  </si>
  <si>
    <t xml:space="preserve">64,3 km </t>
  </si>
  <si>
    <t xml:space="preserve">22,8 km/h </t>
  </si>
  <si>
    <t xml:space="preserve">61,7 km </t>
  </si>
  <si>
    <t xml:space="preserve">81,8 km </t>
  </si>
  <si>
    <t xml:space="preserve">17,7 km/h </t>
  </si>
  <si>
    <t xml:space="preserve">108,2 km </t>
  </si>
  <si>
    <t xml:space="preserve">60,4 km </t>
  </si>
  <si>
    <t xml:space="preserve">49,9 km </t>
  </si>
  <si>
    <t xml:space="preserve">15,6 km/h </t>
  </si>
  <si>
    <t xml:space="preserve">82,4 km </t>
  </si>
  <si>
    <t xml:space="preserve">30,7 km </t>
  </si>
  <si>
    <t xml:space="preserve">71,3 km </t>
  </si>
  <si>
    <t xml:space="preserve">65,8 km </t>
  </si>
  <si>
    <t xml:space="preserve">65,6 km </t>
  </si>
  <si>
    <t xml:space="preserve">34,7 km </t>
  </si>
  <si>
    <t xml:space="preserve">17,9 km/h </t>
  </si>
  <si>
    <t xml:space="preserve">24,8 km </t>
  </si>
  <si>
    <t xml:space="preserve">15,5 km/h </t>
  </si>
  <si>
    <t xml:space="preserve">22,5 km </t>
  </si>
  <si>
    <t xml:space="preserve">14,4 km </t>
  </si>
  <si>
    <t xml:space="preserve">10,8 km/h </t>
  </si>
  <si>
    <t xml:space="preserve">Setmana 38</t>
  </si>
  <si>
    <t xml:space="preserve">203,6 km </t>
  </si>
  <si>
    <t xml:space="preserve">27,8 km/h </t>
  </si>
  <si>
    <t xml:space="preserve">107,5 km </t>
  </si>
  <si>
    <t xml:space="preserve">23,6 km/h </t>
  </si>
  <si>
    <t xml:space="preserve">93,0 km </t>
  </si>
  <si>
    <t xml:space="preserve">216,1 km </t>
  </si>
  <si>
    <t xml:space="preserve">21,5 km/h </t>
  </si>
  <si>
    <t xml:space="preserve">26,0 km/h </t>
  </si>
  <si>
    <t xml:space="preserve">86,4 km </t>
  </si>
  <si>
    <t xml:space="preserve">80,1 km </t>
  </si>
  <si>
    <t xml:space="preserve">19,3 km/h </t>
  </si>
  <si>
    <t xml:space="preserve">39,0 km </t>
  </si>
  <si>
    <t xml:space="preserve">104,9 km </t>
  </si>
  <si>
    <t xml:space="preserve">49,3 km </t>
  </si>
  <si>
    <t xml:space="preserve">115,1 km </t>
  </si>
  <si>
    <t xml:space="preserve">117,1 km </t>
  </si>
  <si>
    <t xml:space="preserve">40,2 km </t>
  </si>
  <si>
    <t xml:space="preserve">101,5 km </t>
  </si>
  <si>
    <t xml:space="preserve">9,1 km/h </t>
  </si>
  <si>
    <t xml:space="preserve">98,2 km </t>
  </si>
  <si>
    <t xml:space="preserve">82,1 km </t>
  </si>
  <si>
    <t xml:space="preserve">27,7 km/h </t>
  </si>
  <si>
    <t xml:space="preserve">68,1 km </t>
  </si>
  <si>
    <t xml:space="preserve">45,4 km </t>
  </si>
  <si>
    <t xml:space="preserve">55,5 km </t>
  </si>
  <si>
    <t xml:space="preserve">44,2 km </t>
  </si>
  <si>
    <t xml:space="preserve">32,6 km </t>
  </si>
  <si>
    <t xml:space="preserve">32,3 km </t>
  </si>
  <si>
    <t xml:space="preserve">18,4 km/h </t>
  </si>
  <si>
    <t xml:space="preserve">19,3 km </t>
  </si>
  <si>
    <t xml:space="preserve">13,9 km/h </t>
  </si>
  <si>
    <t xml:space="preserve">OCTUBRE</t>
  </si>
  <si>
    <t xml:space="preserve">Setmana 39</t>
  </si>
  <si>
    <t xml:space="preserve">115.7 km </t>
  </si>
  <si>
    <t xml:space="preserve">103.6 km </t>
  </si>
  <si>
    <t xml:space="preserve">17.2 km/h </t>
  </si>
  <si>
    <t xml:space="preserve">78.9 km </t>
  </si>
  <si>
    <t xml:space="preserve">52.4 km </t>
  </si>
  <si>
    <t xml:space="preserve">11.5 km/h </t>
  </si>
  <si>
    <t xml:space="preserve">41.7 km </t>
  </si>
  <si>
    <t xml:space="preserve">29.3 km </t>
  </si>
  <si>
    <t xml:space="preserve">26.0 km </t>
  </si>
  <si>
    <t xml:space="preserve">19.7 km </t>
  </si>
  <si>
    <t xml:space="preserve">Setmana 40</t>
  </si>
  <si>
    <t xml:space="preserve">Setmana 41</t>
  </si>
  <si>
    <t xml:space="preserve">Setmana 42</t>
  </si>
  <si>
    <t xml:space="preserve">NOVEMBRE</t>
  </si>
  <si>
    <t xml:space="preserve">Setmana 43</t>
  </si>
  <si>
    <t xml:space="preserve">Setmana 44</t>
  </si>
  <si>
    <t xml:space="preserve">Setmana 45</t>
  </si>
  <si>
    <t xml:space="preserve">Setmana 46</t>
  </si>
  <si>
    <t xml:space="preserve">Setmana 47</t>
  </si>
  <si>
    <t xml:space="preserve">DESEMBRE</t>
  </si>
  <si>
    <t xml:space="preserve">Setmana 48</t>
  </si>
  <si>
    <t xml:space="preserve">Setmana 49</t>
  </si>
  <si>
    <t xml:space="preserve">Setmana 50</t>
  </si>
  <si>
    <t xml:space="preserve">Setmana 51</t>
  </si>
  <si>
    <t xml:space="preserve">Setmana 52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</si>
</sst>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0.00"/>
    <numFmt numFmtId="166" formatCode="_-* #,##0.00\ _€_-;\-* #,##0.00\ _€_-;_-* \-??\ _€_-;_-@_-"/>
    <numFmt numFmtId="167" formatCode="_-* #,##0\ _€_-;\-* #,##0\ _€_-;_-* \-??\ _€_-;_-@_-"/>
    <numFmt numFmtId="168" formatCode="@"/>
    <numFmt numFmtId="169" formatCode="0"/>
    <numFmt numFmtId="170" formatCode="General"/>
    <numFmt numFmtId="171" formatCode="dd\-mmm"/>
    <numFmt numFmtId="172" formatCode="0.0"/>
    <numFmt numFmtId="173" formatCode="#,##0"/>
    <numFmt numFmtId="174" formatCode="dd/mm/yy"/>
    <numFmt numFmtId="175" formatCode="dd/mmm"/>
    <numFmt numFmtId="176" formatCode="#,##0.00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sz val="11"/>
      <color rgb="FFFF4000"/>
      <name val="Calibri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C9211E"/>
      <name val="Calibri"/>
      <family val="2"/>
      <charset val="1"/>
    </font>
    <font>
      <b val="true"/>
      <sz val="8"/>
      <color rgb="FF000000"/>
      <name val="Calibri"/>
      <family val="2"/>
      <charset val="1"/>
    </font>
    <font>
      <b val="true"/>
      <sz val="16"/>
      <color rgb="FF000000"/>
      <name val="Calibri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FF8000"/>
        <bgColor rgb="FFFF8080"/>
      </patternFill>
    </fill>
    <fill>
      <patternFill patternType="solid">
        <fgColor rgb="FFFFF2CC"/>
        <bgColor rgb="FFFFFFFF"/>
      </patternFill>
    </fill>
    <fill>
      <patternFill patternType="solid">
        <fgColor rgb="FFFFBF00"/>
        <bgColor rgb="FFFFC000"/>
      </patternFill>
    </fill>
    <fill>
      <patternFill patternType="solid">
        <fgColor rgb="FFFFD966"/>
        <bgColor rgb="FFFFFF99"/>
      </patternFill>
    </fill>
    <fill>
      <patternFill patternType="solid">
        <fgColor rgb="FFFFC000"/>
        <bgColor rgb="FFFFBF00"/>
      </patternFill>
    </fill>
    <fill>
      <patternFill patternType="solid">
        <fgColor rgb="FFFFFF00"/>
        <bgColor rgb="FFFFD966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5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6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8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8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B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966"/>
      <rgbColor rgb="FF3366FF"/>
      <rgbColor rgb="FF33CCCC"/>
      <rgbColor rgb="FF99CC00"/>
      <rgbColor rgb="FFFFC000"/>
      <rgbColor rgb="FFFF8000"/>
      <rgbColor rgb="FFFF40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54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E66" activeCellId="0" sqref="E66"/>
    </sheetView>
  </sheetViews>
  <sheetFormatPr defaultColWidth="8.58203125" defaultRowHeight="15" zeroHeight="false" outlineLevelRow="0" outlineLevelCol="0"/>
  <cols>
    <col collapsed="false" customWidth="true" hidden="false" outlineLevel="0" max="2" min="2" style="0" width="16"/>
    <col collapsed="false" customWidth="true" hidden="false" outlineLevel="0" max="3" min="3" style="1" width="20.14"/>
    <col collapsed="false" customWidth="true" hidden="false" outlineLevel="0" max="4" min="4" style="1" width="13.43"/>
    <col collapsed="false" customWidth="true" hidden="false" outlineLevel="0" max="5" min="5" style="1" width="14.71"/>
    <col collapsed="false" customWidth="true" hidden="false" outlineLevel="0" max="7" min="6" style="1" width="13.43"/>
    <col collapsed="false" customWidth="true" hidden="false" outlineLevel="0" max="8" min="8" style="2" width="13.43"/>
    <col collapsed="false" customWidth="true" hidden="false" outlineLevel="0" max="9" min="9" style="3" width="13.43"/>
    <col collapsed="false" customWidth="true" hidden="false" outlineLevel="0" max="10" min="10" style="1" width="13.43"/>
    <col collapsed="false" customWidth="true" hidden="false" outlineLevel="0" max="12" min="12" style="0" width="3.86"/>
    <col collapsed="false" customWidth="true" hidden="false" outlineLevel="0" max="13" min="13" style="0" width="14"/>
    <col collapsed="false" customWidth="true" hidden="false" outlineLevel="0" max="14" min="14" style="0" width="10"/>
    <col collapsed="false" customWidth="true" hidden="false" outlineLevel="0" max="15" min="15" style="0" width="4.14"/>
    <col collapsed="false" customWidth="true" hidden="false" outlineLevel="0" max="16" min="16" style="0" width="14.28"/>
    <col collapsed="false" customWidth="true" hidden="false" outlineLevel="0" max="17" min="17" style="0" width="11"/>
  </cols>
  <sheetData>
    <row r="1" customFormat="false" ht="18.75" hidden="false" customHeight="false" outlineLevel="0" collapsed="false">
      <c r="A1" s="4" t="s">
        <v>0</v>
      </c>
      <c r="D1" s="5"/>
      <c r="E1" s="5"/>
      <c r="F1" s="5"/>
      <c r="H1" s="5"/>
    </row>
    <row r="2" customFormat="false" ht="15" hidden="false" customHeight="false" outlineLevel="0" collapsed="false">
      <c r="D2" s="5"/>
      <c r="E2" s="5"/>
      <c r="F2" s="5"/>
      <c r="H2" s="5"/>
      <c r="P2" s="6" t="s">
        <v>1</v>
      </c>
    </row>
    <row r="3" customFormat="false" ht="15" hidden="false" customHeight="false" outlineLevel="0" collapsed="false">
      <c r="A3" s="7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5</v>
      </c>
      <c r="G3" s="9" t="s">
        <v>7</v>
      </c>
      <c r="H3" s="10" t="s">
        <v>8</v>
      </c>
      <c r="I3" s="11" t="s">
        <v>9</v>
      </c>
      <c r="J3" s="9" t="s">
        <v>10</v>
      </c>
      <c r="M3" s="12" t="s">
        <v>11</v>
      </c>
      <c r="N3" s="13" t="s">
        <v>12</v>
      </c>
      <c r="P3" s="12" t="s">
        <v>13</v>
      </c>
      <c r="Q3" s="13" t="s">
        <v>12</v>
      </c>
    </row>
    <row r="4" customFormat="false" ht="15" hidden="false" customHeight="false" outlineLevel="0" collapsed="false">
      <c r="A4" s="14" t="n">
        <v>1</v>
      </c>
      <c r="B4" s="15" t="s">
        <v>14</v>
      </c>
      <c r="C4" s="16" t="s">
        <v>15</v>
      </c>
      <c r="D4" s="17" t="n">
        <v>333.7</v>
      </c>
      <c r="E4" s="16" t="s">
        <v>16</v>
      </c>
      <c r="F4" s="17" t="n">
        <v>166.6</v>
      </c>
      <c r="G4" s="16" t="n">
        <v>19</v>
      </c>
      <c r="H4" s="17" t="n">
        <v>2341.4</v>
      </c>
      <c r="I4" s="18" t="n">
        <v>23004</v>
      </c>
      <c r="J4" s="19" t="n">
        <v>46</v>
      </c>
      <c r="M4" s="20" t="s">
        <v>15</v>
      </c>
      <c r="N4" s="21" t="n">
        <f aca="false">COUNTIF($C$4:$C$54,M4)</f>
        <v>20</v>
      </c>
      <c r="P4" s="20" t="s">
        <v>17</v>
      </c>
      <c r="Q4" s="21" t="n">
        <f aca="false">COUNTIF($E$4:$E$54,P4)</f>
        <v>12</v>
      </c>
    </row>
    <row r="5" customFormat="false" ht="15" hidden="false" customHeight="false" outlineLevel="0" collapsed="false">
      <c r="A5" s="14" t="n">
        <v>2</v>
      </c>
      <c r="B5" s="15" t="s">
        <v>18</v>
      </c>
      <c r="C5" s="16" t="s">
        <v>15</v>
      </c>
      <c r="D5" s="17" t="n">
        <v>303.1</v>
      </c>
      <c r="E5" s="16" t="s">
        <v>17</v>
      </c>
      <c r="F5" s="17" t="n">
        <v>176.6</v>
      </c>
      <c r="G5" s="16" t="n">
        <v>21</v>
      </c>
      <c r="H5" s="17" t="n">
        <v>2608.3</v>
      </c>
      <c r="I5" s="18" t="n">
        <v>23504</v>
      </c>
      <c r="J5" s="19" t="n">
        <v>49</v>
      </c>
      <c r="M5" s="20" t="s">
        <v>19</v>
      </c>
      <c r="N5" s="21" t="n">
        <f aca="false">COUNTIF($C$4:$C$54,M5)</f>
        <v>9</v>
      </c>
      <c r="P5" s="20" t="s">
        <v>16</v>
      </c>
      <c r="Q5" s="21" t="n">
        <f aca="false">COUNTIF($E$4:$E$54,P5)</f>
        <v>7</v>
      </c>
    </row>
    <row r="6" customFormat="false" ht="15" hidden="false" customHeight="false" outlineLevel="0" collapsed="false">
      <c r="A6" s="14" t="n">
        <v>3</v>
      </c>
      <c r="B6" s="15" t="s">
        <v>20</v>
      </c>
      <c r="C6" s="16" t="s">
        <v>15</v>
      </c>
      <c r="D6" s="17" t="n">
        <v>305</v>
      </c>
      <c r="E6" s="16" t="s">
        <v>17</v>
      </c>
      <c r="F6" s="17" t="n">
        <v>178.4</v>
      </c>
      <c r="G6" s="16" t="n">
        <v>18</v>
      </c>
      <c r="H6" s="17" t="n">
        <v>2118.1</v>
      </c>
      <c r="I6" s="18" t="n">
        <v>22958</v>
      </c>
      <c r="J6" s="16" t="n">
        <v>43</v>
      </c>
      <c r="M6" s="20" t="s">
        <v>21</v>
      </c>
      <c r="N6" s="21" t="n">
        <f aca="false">COUNTIF($C$4:$C$54,M6)</f>
        <v>4</v>
      </c>
      <c r="P6" s="20" t="s">
        <v>22</v>
      </c>
      <c r="Q6" s="21" t="n">
        <f aca="false">COUNTIF($E$4:$E$54,P6)</f>
        <v>5</v>
      </c>
    </row>
    <row r="7" customFormat="false" ht="15" hidden="false" customHeight="false" outlineLevel="0" collapsed="false">
      <c r="A7" s="22" t="n">
        <v>4</v>
      </c>
      <c r="B7" s="23" t="s">
        <v>23</v>
      </c>
      <c r="C7" s="24" t="s">
        <v>15</v>
      </c>
      <c r="D7" s="25" t="n">
        <v>372.8</v>
      </c>
      <c r="E7" s="25" t="s">
        <v>17</v>
      </c>
      <c r="F7" s="25" t="n">
        <v>189.9</v>
      </c>
      <c r="G7" s="24" t="n">
        <v>23</v>
      </c>
      <c r="H7" s="25" t="n">
        <v>2562.8</v>
      </c>
      <c r="I7" s="26" t="n">
        <v>24397</v>
      </c>
      <c r="J7" s="24" t="n">
        <v>51</v>
      </c>
      <c r="M7" s="20" t="s">
        <v>24</v>
      </c>
      <c r="N7" s="21" t="n">
        <f aca="false">COUNTIF($C$4:$C$54,M7)</f>
        <v>4</v>
      </c>
      <c r="P7" s="20" t="s">
        <v>25</v>
      </c>
      <c r="Q7" s="21" t="n">
        <f aca="false">COUNTIF($E$4:$E$54,P7)</f>
        <v>5</v>
      </c>
    </row>
    <row r="8" customFormat="false" ht="15" hidden="false" customHeight="false" outlineLevel="0" collapsed="false">
      <c r="A8" s="22" t="n">
        <v>5</v>
      </c>
      <c r="B8" s="23" t="s">
        <v>26</v>
      </c>
      <c r="C8" s="24" t="s">
        <v>15</v>
      </c>
      <c r="D8" s="25" t="n">
        <v>366.2</v>
      </c>
      <c r="E8" s="25" t="s">
        <v>27</v>
      </c>
      <c r="F8" s="25" t="n">
        <v>175.6</v>
      </c>
      <c r="G8" s="24" t="n">
        <v>19</v>
      </c>
      <c r="H8" s="25" t="n">
        <v>2184.2</v>
      </c>
      <c r="I8" s="26" t="n">
        <v>24098</v>
      </c>
      <c r="J8" s="24" t="n">
        <v>56</v>
      </c>
      <c r="M8" s="20" t="s">
        <v>28</v>
      </c>
      <c r="N8" s="21" t="n">
        <f aca="false">COUNTIF($C$4:$C$54,M8)</f>
        <v>1</v>
      </c>
      <c r="P8" s="20" t="s">
        <v>28</v>
      </c>
      <c r="Q8" s="21" t="n">
        <f aca="false">COUNTIF($E$4:$E$54,P8)</f>
        <v>4</v>
      </c>
    </row>
    <row r="9" customFormat="false" ht="15" hidden="false" customHeight="false" outlineLevel="0" collapsed="false">
      <c r="A9" s="22" t="n">
        <v>6</v>
      </c>
      <c r="B9" s="23" t="s">
        <v>29</v>
      </c>
      <c r="C9" s="24" t="s">
        <v>15</v>
      </c>
      <c r="D9" s="25" t="n">
        <v>416.6</v>
      </c>
      <c r="E9" s="25" t="s">
        <v>17</v>
      </c>
      <c r="F9" s="25" t="n">
        <v>181.1</v>
      </c>
      <c r="G9" s="24" t="n">
        <v>23</v>
      </c>
      <c r="H9" s="25" t="n">
        <v>2519.6</v>
      </c>
      <c r="I9" s="26" t="n">
        <v>24854</v>
      </c>
      <c r="J9" s="24" t="n">
        <v>56</v>
      </c>
      <c r="M9" s="20" t="s">
        <v>30</v>
      </c>
      <c r="N9" s="21" t="n">
        <f aca="false">COUNTIF($C$4:$C$54,M9)</f>
        <v>1</v>
      </c>
      <c r="P9" s="20" t="s">
        <v>31</v>
      </c>
      <c r="Q9" s="21" t="n">
        <f aca="false">COUNTIF($E$4:$E$54,P9)</f>
        <v>2</v>
      </c>
    </row>
    <row r="10" customFormat="false" ht="15" hidden="false" customHeight="false" outlineLevel="0" collapsed="false">
      <c r="A10" s="22" t="n">
        <v>7</v>
      </c>
      <c r="B10" s="23" t="s">
        <v>32</v>
      </c>
      <c r="C10" s="24" t="s">
        <v>15</v>
      </c>
      <c r="D10" s="25" t="n">
        <v>371.9</v>
      </c>
      <c r="E10" s="24" t="s">
        <v>17</v>
      </c>
      <c r="F10" s="25" t="n">
        <v>185</v>
      </c>
      <c r="G10" s="24" t="n">
        <v>19</v>
      </c>
      <c r="H10" s="27" t="n">
        <v>2084.7</v>
      </c>
      <c r="I10" s="26" t="n">
        <v>24706</v>
      </c>
      <c r="J10" s="24" t="n">
        <v>48</v>
      </c>
      <c r="M10" s="28"/>
      <c r="N10" s="21"/>
      <c r="P10" s="20" t="s">
        <v>27</v>
      </c>
      <c r="Q10" s="21" t="n">
        <f aca="false">COUNTIF($E$4:$E$54,P10)</f>
        <v>2</v>
      </c>
    </row>
    <row r="11" customFormat="false" ht="15" hidden="false" customHeight="false" outlineLevel="0" collapsed="false">
      <c r="A11" s="14" t="n">
        <v>8</v>
      </c>
      <c r="B11" s="15" t="s">
        <v>33</v>
      </c>
      <c r="C11" s="16" t="s">
        <v>15</v>
      </c>
      <c r="D11" s="17" t="n">
        <v>391.8</v>
      </c>
      <c r="E11" s="16" t="s">
        <v>16</v>
      </c>
      <c r="F11" s="17" t="n">
        <v>295.1</v>
      </c>
      <c r="G11" s="16" t="n">
        <v>22</v>
      </c>
      <c r="H11" s="17" t="n">
        <v>2656.1</v>
      </c>
      <c r="I11" s="18" t="n">
        <v>30375</v>
      </c>
      <c r="J11" s="16" t="n">
        <v>61</v>
      </c>
      <c r="M11" s="28"/>
      <c r="N11" s="21"/>
      <c r="P11" s="20" t="s">
        <v>34</v>
      </c>
      <c r="Q11" s="21" t="n">
        <f aca="false">COUNTIF($E$4:$E$54,P11)</f>
        <v>1</v>
      </c>
    </row>
    <row r="12" customFormat="false" ht="15" hidden="false" customHeight="false" outlineLevel="0" collapsed="false">
      <c r="A12" s="14" t="n">
        <v>9</v>
      </c>
      <c r="B12" s="15" t="s">
        <v>35</v>
      </c>
      <c r="C12" s="16" t="s">
        <v>15</v>
      </c>
      <c r="D12" s="17" t="n">
        <v>287</v>
      </c>
      <c r="E12" s="16" t="s">
        <v>25</v>
      </c>
      <c r="F12" s="17" t="n">
        <v>105.5</v>
      </c>
      <c r="G12" s="16" t="n">
        <v>15</v>
      </c>
      <c r="H12" s="17" t="n">
        <v>1266</v>
      </c>
      <c r="I12" s="18" t="n">
        <v>14429</v>
      </c>
      <c r="J12" s="16" t="n">
        <v>35</v>
      </c>
      <c r="M12" s="28"/>
      <c r="N12" s="21"/>
      <c r="P12" s="20" t="s">
        <v>30</v>
      </c>
      <c r="Q12" s="21" t="n">
        <f aca="false">COUNTIF($E$4:$E$54,P12)</f>
        <v>1</v>
      </c>
    </row>
    <row r="13" customFormat="false" ht="15" hidden="false" customHeight="false" outlineLevel="0" collapsed="false">
      <c r="A13" s="14" t="n">
        <v>10</v>
      </c>
      <c r="B13" s="15" t="s">
        <v>36</v>
      </c>
      <c r="C13" s="16" t="s">
        <v>15</v>
      </c>
      <c r="D13" s="17" t="n">
        <v>311.4</v>
      </c>
      <c r="E13" s="16" t="s">
        <v>17</v>
      </c>
      <c r="F13" s="17" t="n">
        <v>205.7</v>
      </c>
      <c r="G13" s="16" t="n">
        <v>18</v>
      </c>
      <c r="H13" s="17" t="n">
        <v>2429.8</v>
      </c>
      <c r="I13" s="18" t="n">
        <v>22581</v>
      </c>
      <c r="J13" s="16" t="n">
        <v>44</v>
      </c>
      <c r="M13" s="20"/>
      <c r="N13" s="21"/>
      <c r="P13" s="20"/>
      <c r="Q13" s="21"/>
    </row>
    <row r="14" customFormat="false" ht="15" hidden="false" customHeight="false" outlineLevel="0" collapsed="false">
      <c r="A14" s="14" t="n">
        <v>11</v>
      </c>
      <c r="B14" s="15" t="s">
        <v>37</v>
      </c>
      <c r="C14" s="16" t="s">
        <v>19</v>
      </c>
      <c r="D14" s="17" t="n">
        <v>240.8</v>
      </c>
      <c r="E14" s="17" t="s">
        <v>16</v>
      </c>
      <c r="F14" s="17" t="n">
        <v>148.3</v>
      </c>
      <c r="G14" s="16" t="n">
        <v>21</v>
      </c>
      <c r="H14" s="17" t="n">
        <v>2005.7</v>
      </c>
      <c r="I14" s="18" t="n">
        <v>22179</v>
      </c>
      <c r="J14" s="16" t="n">
        <v>38</v>
      </c>
      <c r="M14" s="29"/>
      <c r="N14" s="30"/>
      <c r="P14" s="31"/>
      <c r="Q14" s="30"/>
    </row>
    <row r="15" customFormat="false" ht="15" hidden="false" customHeight="false" outlineLevel="0" collapsed="false">
      <c r="A15" s="14" t="n">
        <v>12</v>
      </c>
      <c r="B15" s="15" t="s">
        <v>38</v>
      </c>
      <c r="C15" s="16" t="s">
        <v>15</v>
      </c>
      <c r="D15" s="17" t="n">
        <v>410.3</v>
      </c>
      <c r="E15" s="17" t="s">
        <v>17</v>
      </c>
      <c r="F15" s="17" t="n">
        <v>200.9</v>
      </c>
      <c r="G15" s="16" t="n">
        <v>22</v>
      </c>
      <c r="H15" s="17" t="n">
        <v>2955.7</v>
      </c>
      <c r="I15" s="18" t="n">
        <v>32282</v>
      </c>
      <c r="J15" s="16" t="n">
        <v>56</v>
      </c>
    </row>
    <row r="16" customFormat="false" ht="15" hidden="false" customHeight="false" outlineLevel="0" collapsed="false">
      <c r="A16" s="22" t="n">
        <v>13</v>
      </c>
      <c r="B16" s="23" t="s">
        <v>39</v>
      </c>
      <c r="C16" s="24" t="s">
        <v>15</v>
      </c>
      <c r="D16" s="25" t="n">
        <v>339.3</v>
      </c>
      <c r="E16" s="25" t="s">
        <v>17</v>
      </c>
      <c r="F16" s="25" t="n">
        <v>215.2</v>
      </c>
      <c r="G16" s="24" t="n">
        <v>26</v>
      </c>
      <c r="H16" s="25" t="n">
        <v>3204.2</v>
      </c>
      <c r="I16" s="26" t="n">
        <v>40219</v>
      </c>
      <c r="J16" s="24" t="n">
        <v>57</v>
      </c>
      <c r="N16" s="32" t="n">
        <f aca="false">SUM(N4:N15)</f>
        <v>39</v>
      </c>
      <c r="Q16" s="1" t="n">
        <f aca="false">SUM(Q4:Q15)</f>
        <v>39</v>
      </c>
    </row>
    <row r="17" customFormat="false" ht="15" hidden="false" customHeight="false" outlineLevel="0" collapsed="false">
      <c r="A17" s="22" t="n">
        <v>14</v>
      </c>
      <c r="B17" s="23" t="s">
        <v>40</v>
      </c>
      <c r="C17" s="24" t="s">
        <v>19</v>
      </c>
      <c r="D17" s="25" t="n">
        <v>391.4</v>
      </c>
      <c r="E17" s="25" t="s">
        <v>17</v>
      </c>
      <c r="F17" s="25" t="n">
        <v>206.6</v>
      </c>
      <c r="G17" s="24" t="n">
        <v>27</v>
      </c>
      <c r="H17" s="25" t="n">
        <v>3562.3</v>
      </c>
      <c r="I17" s="26" t="n">
        <v>45243</v>
      </c>
      <c r="J17" s="24" t="n">
        <v>60</v>
      </c>
    </row>
    <row r="18" customFormat="false" ht="15" hidden="false" customHeight="false" outlineLevel="0" collapsed="false">
      <c r="A18" s="22" t="n">
        <v>15</v>
      </c>
      <c r="B18" s="23" t="s">
        <v>41</v>
      </c>
      <c r="C18" s="24" t="s">
        <v>19</v>
      </c>
      <c r="D18" s="25" t="n">
        <v>373</v>
      </c>
      <c r="E18" s="25" t="s">
        <v>28</v>
      </c>
      <c r="F18" s="25" t="n">
        <v>232.5</v>
      </c>
      <c r="G18" s="24" t="n">
        <v>28</v>
      </c>
      <c r="H18" s="25" t="n">
        <v>3382.2</v>
      </c>
      <c r="I18" s="26" t="n">
        <v>41897</v>
      </c>
      <c r="J18" s="24" t="n">
        <v>67</v>
      </c>
    </row>
    <row r="19" customFormat="false" ht="15" hidden="false" customHeight="false" outlineLevel="0" collapsed="false">
      <c r="A19" s="22" t="n">
        <v>16</v>
      </c>
      <c r="B19" s="23" t="s">
        <v>42</v>
      </c>
      <c r="C19" s="24" t="s">
        <v>19</v>
      </c>
      <c r="D19" s="25" t="n">
        <v>393.1</v>
      </c>
      <c r="E19" s="25" t="s">
        <v>16</v>
      </c>
      <c r="F19" s="25" t="n">
        <v>225.3</v>
      </c>
      <c r="G19" s="24" t="n">
        <v>24</v>
      </c>
      <c r="H19" s="27" t="n">
        <v>3169.5</v>
      </c>
      <c r="I19" s="26" t="n">
        <v>43299</v>
      </c>
      <c r="J19" s="24" t="n">
        <v>53</v>
      </c>
    </row>
    <row r="20" customFormat="false" ht="15" hidden="false" customHeight="false" outlineLevel="0" collapsed="false">
      <c r="A20" s="14" t="n">
        <v>17</v>
      </c>
      <c r="B20" s="15" t="s">
        <v>43</v>
      </c>
      <c r="C20" s="16" t="s">
        <v>21</v>
      </c>
      <c r="D20" s="17" t="n">
        <v>392</v>
      </c>
      <c r="E20" s="16" t="s">
        <v>17</v>
      </c>
      <c r="F20" s="17" t="n">
        <v>259</v>
      </c>
      <c r="G20" s="16" t="n">
        <v>27</v>
      </c>
      <c r="H20" s="17" t="n">
        <v>3909</v>
      </c>
      <c r="I20" s="18" t="n">
        <v>47884</v>
      </c>
      <c r="J20" s="16" t="n">
        <v>63</v>
      </c>
    </row>
    <row r="21" customFormat="false" ht="15" hidden="false" customHeight="false" outlineLevel="0" collapsed="false">
      <c r="A21" s="14" t="n">
        <v>18</v>
      </c>
      <c r="B21" s="15" t="s">
        <v>44</v>
      </c>
      <c r="C21" s="16" t="s">
        <v>15</v>
      </c>
      <c r="D21" s="17" t="n">
        <v>343.8</v>
      </c>
      <c r="E21" s="16" t="s">
        <v>16</v>
      </c>
      <c r="F21" s="17" t="n">
        <v>227.6</v>
      </c>
      <c r="G21" s="16" t="n">
        <v>26</v>
      </c>
      <c r="H21" s="17" t="n">
        <v>2960.2</v>
      </c>
      <c r="I21" s="18" t="n">
        <v>37841</v>
      </c>
      <c r="J21" s="16" t="n">
        <v>53</v>
      </c>
    </row>
    <row r="22" customFormat="false" ht="15" hidden="false" customHeight="false" outlineLevel="0" collapsed="false">
      <c r="A22" s="14" t="n">
        <v>19</v>
      </c>
      <c r="B22" s="15" t="s">
        <v>45</v>
      </c>
      <c r="C22" s="16" t="s">
        <v>15</v>
      </c>
      <c r="D22" s="17" t="n">
        <v>335.4</v>
      </c>
      <c r="E22" s="16" t="s">
        <v>17</v>
      </c>
      <c r="F22" s="17" t="n">
        <v>329.8</v>
      </c>
      <c r="G22" s="16" t="n">
        <v>27</v>
      </c>
      <c r="H22" s="17" t="n">
        <v>4272.65</v>
      </c>
      <c r="I22" s="33" t="n">
        <v>54887</v>
      </c>
      <c r="J22" s="16" t="n">
        <v>66</v>
      </c>
    </row>
    <row r="23" customFormat="false" ht="15" hidden="false" customHeight="false" outlineLevel="0" collapsed="false">
      <c r="A23" s="14" t="n">
        <v>20</v>
      </c>
      <c r="B23" s="15" t="s">
        <v>46</v>
      </c>
      <c r="C23" s="16" t="s">
        <v>15</v>
      </c>
      <c r="D23" s="17" t="n">
        <v>404.1</v>
      </c>
      <c r="E23" s="17" t="s">
        <v>22</v>
      </c>
      <c r="F23" s="17" t="n">
        <v>327.7</v>
      </c>
      <c r="G23" s="16" t="n">
        <v>26</v>
      </c>
      <c r="H23" s="17" t="n">
        <v>4539.2</v>
      </c>
      <c r="I23" s="18" t="n">
        <v>50846</v>
      </c>
      <c r="J23" s="16" t="n">
        <v>69</v>
      </c>
    </row>
    <row r="24" customFormat="false" ht="15" hidden="false" customHeight="false" outlineLevel="0" collapsed="false">
      <c r="A24" s="22" t="n">
        <v>21</v>
      </c>
      <c r="B24" s="23" t="s">
        <v>47</v>
      </c>
      <c r="C24" s="24" t="s">
        <v>15</v>
      </c>
      <c r="D24" s="25" t="n">
        <v>374.1</v>
      </c>
      <c r="E24" s="25" t="s">
        <v>16</v>
      </c>
      <c r="F24" s="25" t="n">
        <v>356</v>
      </c>
      <c r="G24" s="24" t="n">
        <v>24</v>
      </c>
      <c r="H24" s="25" t="n">
        <v>4090.4</v>
      </c>
      <c r="I24" s="26" t="n">
        <v>53089</v>
      </c>
      <c r="J24" s="24" t="n">
        <v>58</v>
      </c>
    </row>
    <row r="25" customFormat="false" ht="15" hidden="false" customHeight="false" outlineLevel="0" collapsed="false">
      <c r="A25" s="22" t="n">
        <v>22</v>
      </c>
      <c r="B25" s="23" t="s">
        <v>48</v>
      </c>
      <c r="C25" s="24" t="s">
        <v>15</v>
      </c>
      <c r="D25" s="25" t="n">
        <v>388.5</v>
      </c>
      <c r="E25" s="25" t="s">
        <v>22</v>
      </c>
      <c r="F25" s="25" t="n">
        <v>236.2</v>
      </c>
      <c r="G25" s="24" t="n">
        <v>24</v>
      </c>
      <c r="H25" s="25" t="n">
        <v>3641.4</v>
      </c>
      <c r="I25" s="26" t="n">
        <v>43609</v>
      </c>
      <c r="J25" s="24" t="n">
        <v>55</v>
      </c>
    </row>
    <row r="26" customFormat="false" ht="15" hidden="false" customHeight="false" outlineLevel="0" collapsed="false">
      <c r="A26" s="22" t="n">
        <v>23</v>
      </c>
      <c r="B26" s="23" t="s">
        <v>49</v>
      </c>
      <c r="C26" s="24" t="s">
        <v>24</v>
      </c>
      <c r="D26" s="25" t="n">
        <v>314</v>
      </c>
      <c r="E26" s="25" t="s">
        <v>17</v>
      </c>
      <c r="F26" s="25" t="n">
        <v>208.8</v>
      </c>
      <c r="G26" s="24" t="n">
        <v>23</v>
      </c>
      <c r="H26" s="25" t="n">
        <v>2990.7</v>
      </c>
      <c r="I26" s="26" t="n">
        <v>34921</v>
      </c>
      <c r="J26" s="24" t="n">
        <v>51</v>
      </c>
    </row>
    <row r="27" customFormat="false" ht="15" hidden="false" customHeight="false" outlineLevel="0" collapsed="false">
      <c r="A27" s="22" t="n">
        <v>24</v>
      </c>
      <c r="B27" s="23" t="s">
        <v>50</v>
      </c>
      <c r="C27" s="24" t="s">
        <v>15</v>
      </c>
      <c r="D27" s="25" t="n">
        <v>399.2</v>
      </c>
      <c r="E27" s="25" t="s">
        <v>16</v>
      </c>
      <c r="F27" s="25" t="n">
        <v>240.1</v>
      </c>
      <c r="G27" s="24" t="n">
        <v>27</v>
      </c>
      <c r="H27" s="27" t="n">
        <v>4262</v>
      </c>
      <c r="I27" s="26" t="n">
        <v>52669</v>
      </c>
      <c r="J27" s="24" t="n">
        <v>73</v>
      </c>
    </row>
    <row r="28" customFormat="false" ht="15" hidden="false" customHeight="false" outlineLevel="0" collapsed="false">
      <c r="A28" s="22" t="n">
        <v>25</v>
      </c>
      <c r="B28" s="23" t="s">
        <v>51</v>
      </c>
      <c r="C28" s="24" t="s">
        <v>24</v>
      </c>
      <c r="D28" s="25" t="n">
        <v>440.8</v>
      </c>
      <c r="E28" s="25" t="s">
        <v>22</v>
      </c>
      <c r="F28" s="25" t="n">
        <v>357.2</v>
      </c>
      <c r="G28" s="34" t="n">
        <v>29</v>
      </c>
      <c r="H28" s="27" t="n">
        <v>4373.7</v>
      </c>
      <c r="I28" s="26" t="n">
        <v>52034</v>
      </c>
      <c r="J28" s="24" t="n">
        <v>74</v>
      </c>
    </row>
    <row r="29" customFormat="false" ht="15" hidden="false" customHeight="false" outlineLevel="0" collapsed="false">
      <c r="A29" s="14" t="n">
        <v>26</v>
      </c>
      <c r="B29" s="15" t="s">
        <v>52</v>
      </c>
      <c r="C29" s="16" t="s">
        <v>15</v>
      </c>
      <c r="D29" s="17" t="n">
        <v>324.6</v>
      </c>
      <c r="E29" s="16" t="s">
        <v>22</v>
      </c>
      <c r="F29" s="17" t="n">
        <v>267.8</v>
      </c>
      <c r="G29" s="16" t="n">
        <v>28</v>
      </c>
      <c r="H29" s="17" t="n">
        <v>4198</v>
      </c>
      <c r="I29" s="18" t="n">
        <v>51200</v>
      </c>
      <c r="J29" s="16" t="n">
        <v>72</v>
      </c>
    </row>
    <row r="30" customFormat="false" ht="15" hidden="false" customHeight="false" outlineLevel="0" collapsed="false">
      <c r="A30" s="14" t="n">
        <v>27</v>
      </c>
      <c r="B30" s="15" t="s">
        <v>53</v>
      </c>
      <c r="C30" s="16" t="s">
        <v>21</v>
      </c>
      <c r="D30" s="17" t="n">
        <v>401.2</v>
      </c>
      <c r="E30" s="16" t="s">
        <v>25</v>
      </c>
      <c r="F30" s="17" t="n">
        <v>168.7</v>
      </c>
      <c r="G30" s="16" t="n">
        <v>29</v>
      </c>
      <c r="H30" s="17" t="n">
        <v>3570.4</v>
      </c>
      <c r="I30" s="18" t="n">
        <v>45597</v>
      </c>
      <c r="J30" s="16" t="n">
        <v>66</v>
      </c>
    </row>
    <row r="31" customFormat="false" ht="15" hidden="false" customHeight="false" outlineLevel="0" collapsed="false">
      <c r="A31" s="14" t="n">
        <v>28</v>
      </c>
      <c r="B31" s="15" t="s">
        <v>54</v>
      </c>
      <c r="C31" s="16" t="s">
        <v>28</v>
      </c>
      <c r="D31" s="17" t="n">
        <v>383</v>
      </c>
      <c r="E31" s="16" t="s">
        <v>28</v>
      </c>
      <c r="F31" s="17" t="n">
        <v>383</v>
      </c>
      <c r="G31" s="16" t="n">
        <v>28</v>
      </c>
      <c r="H31" s="17" t="n">
        <v>4166.6</v>
      </c>
      <c r="I31" s="18" t="n">
        <v>58495</v>
      </c>
      <c r="J31" s="16" t="n">
        <v>70</v>
      </c>
    </row>
    <row r="32" customFormat="false" ht="15" hidden="false" customHeight="false" outlineLevel="0" collapsed="false">
      <c r="A32" s="14" t="n">
        <v>29</v>
      </c>
      <c r="B32" s="15" t="s">
        <v>55</v>
      </c>
      <c r="C32" s="16" t="s">
        <v>19</v>
      </c>
      <c r="D32" s="17" t="n">
        <v>306.8</v>
      </c>
      <c r="E32" s="16" t="s">
        <v>28</v>
      </c>
      <c r="F32" s="17" t="n">
        <v>214.6</v>
      </c>
      <c r="G32" s="16" t="n">
        <v>29</v>
      </c>
      <c r="H32" s="17" t="n">
        <v>3291.8</v>
      </c>
      <c r="I32" s="18" t="n">
        <v>41576</v>
      </c>
      <c r="J32" s="16" t="n">
        <v>59</v>
      </c>
    </row>
    <row r="33" customFormat="false" ht="15" hidden="false" customHeight="false" outlineLevel="0" collapsed="false">
      <c r="A33" s="22" t="n">
        <v>30</v>
      </c>
      <c r="B33" s="23" t="s">
        <v>56</v>
      </c>
      <c r="C33" s="24" t="s">
        <v>21</v>
      </c>
      <c r="D33" s="25" t="n">
        <v>558.4</v>
      </c>
      <c r="E33" s="25" t="s">
        <v>22</v>
      </c>
      <c r="F33" s="25" t="n">
        <v>271.2</v>
      </c>
      <c r="G33" s="24" t="n">
        <v>28</v>
      </c>
      <c r="H33" s="25" t="n">
        <v>4248.2</v>
      </c>
      <c r="I33" s="26" t="n">
        <v>53296</v>
      </c>
      <c r="J33" s="24" t="n">
        <v>69</v>
      </c>
    </row>
    <row r="34" customFormat="false" ht="15" hidden="false" customHeight="false" outlineLevel="0" collapsed="false">
      <c r="A34" s="22" t="n">
        <v>31</v>
      </c>
      <c r="B34" s="23" t="s">
        <v>57</v>
      </c>
      <c r="C34" s="24" t="s">
        <v>19</v>
      </c>
      <c r="D34" s="25" t="n">
        <v>535.1</v>
      </c>
      <c r="E34" s="25" t="s">
        <v>34</v>
      </c>
      <c r="F34" s="25" t="n">
        <v>211.4</v>
      </c>
      <c r="G34" s="24" t="n">
        <v>26</v>
      </c>
      <c r="H34" s="25" t="n">
        <v>4362</v>
      </c>
      <c r="I34" s="26" t="n">
        <v>45204</v>
      </c>
      <c r="J34" s="24" t="n">
        <v>68</v>
      </c>
    </row>
    <row r="35" customFormat="false" ht="15" hidden="false" customHeight="false" outlineLevel="0" collapsed="false">
      <c r="A35" s="22" t="n">
        <v>32</v>
      </c>
      <c r="B35" s="23" t="s">
        <v>58</v>
      </c>
      <c r="C35" s="24" t="s">
        <v>19</v>
      </c>
      <c r="D35" s="25" t="n">
        <v>616.6</v>
      </c>
      <c r="E35" s="25" t="s">
        <v>31</v>
      </c>
      <c r="F35" s="25" t="n">
        <v>483.6</v>
      </c>
      <c r="G35" s="24" t="n">
        <v>27</v>
      </c>
      <c r="H35" s="35" t="n">
        <v>5128</v>
      </c>
      <c r="I35" s="26" t="n">
        <v>52337</v>
      </c>
      <c r="J35" s="34" t="n">
        <v>81</v>
      </c>
    </row>
    <row r="36" customFormat="false" ht="15" hidden="false" customHeight="false" outlineLevel="0" collapsed="false">
      <c r="A36" s="22" t="n">
        <v>33</v>
      </c>
      <c r="B36" s="23" t="s">
        <v>59</v>
      </c>
      <c r="C36" s="24" t="s">
        <v>24</v>
      </c>
      <c r="D36" s="36" t="n">
        <v>627.8</v>
      </c>
      <c r="E36" s="25" t="s">
        <v>31</v>
      </c>
      <c r="F36" s="25" t="n">
        <v>231.7</v>
      </c>
      <c r="G36" s="24" t="n">
        <v>26</v>
      </c>
      <c r="H36" s="27" t="n">
        <v>4373.7</v>
      </c>
      <c r="I36" s="26" t="n">
        <v>49610</v>
      </c>
      <c r="J36" s="24" t="n">
        <v>77</v>
      </c>
    </row>
    <row r="37" customFormat="false" ht="15" hidden="false" customHeight="false" outlineLevel="0" collapsed="false">
      <c r="A37" s="22" t="n">
        <v>34</v>
      </c>
      <c r="B37" s="23" t="s">
        <v>60</v>
      </c>
      <c r="C37" s="24" t="s">
        <v>19</v>
      </c>
      <c r="D37" s="25" t="n">
        <v>414</v>
      </c>
      <c r="E37" s="25" t="s">
        <v>25</v>
      </c>
      <c r="F37" s="25" t="n">
        <v>174.4</v>
      </c>
      <c r="G37" s="24" t="n">
        <v>21</v>
      </c>
      <c r="H37" s="27" t="n">
        <v>3500.9</v>
      </c>
      <c r="I37" s="26" t="n">
        <v>39927</v>
      </c>
      <c r="J37" s="24" t="n">
        <v>57</v>
      </c>
    </row>
    <row r="38" customFormat="false" ht="15" hidden="false" customHeight="false" outlineLevel="0" collapsed="false">
      <c r="A38" s="14" t="n">
        <v>35</v>
      </c>
      <c r="B38" s="15" t="s">
        <v>61</v>
      </c>
      <c r="C38" s="16" t="s">
        <v>30</v>
      </c>
      <c r="D38" s="17" t="n">
        <v>492.4</v>
      </c>
      <c r="E38" s="17" t="s">
        <v>30</v>
      </c>
      <c r="F38" s="36" t="n">
        <v>492.4</v>
      </c>
      <c r="G38" s="16" t="n">
        <v>25</v>
      </c>
      <c r="H38" s="17" t="n">
        <v>3903.4</v>
      </c>
      <c r="I38" s="18" t="n">
        <v>43504</v>
      </c>
      <c r="J38" s="16" t="n">
        <v>63</v>
      </c>
    </row>
    <row r="39" customFormat="false" ht="15" hidden="false" customHeight="false" outlineLevel="0" collapsed="false">
      <c r="A39" s="14" t="n">
        <v>36</v>
      </c>
      <c r="B39" s="15" t="s">
        <v>62</v>
      </c>
      <c r="C39" s="16" t="s">
        <v>21</v>
      </c>
      <c r="D39" s="17" t="n">
        <v>433.2</v>
      </c>
      <c r="E39" s="17" t="s">
        <v>28</v>
      </c>
      <c r="F39" s="17" t="n">
        <v>274.9</v>
      </c>
      <c r="G39" s="16" t="n">
        <v>26</v>
      </c>
      <c r="H39" s="17" t="n">
        <v>3625.2</v>
      </c>
      <c r="I39" s="18" t="n">
        <v>37009</v>
      </c>
      <c r="J39" s="16" t="n">
        <v>56</v>
      </c>
    </row>
    <row r="40" customFormat="false" ht="15" hidden="false" customHeight="false" outlineLevel="0" collapsed="false">
      <c r="A40" s="14" t="n">
        <v>37</v>
      </c>
      <c r="B40" s="15" t="s">
        <v>63</v>
      </c>
      <c r="C40" s="16" t="s">
        <v>19</v>
      </c>
      <c r="D40" s="17" t="n">
        <v>414.2</v>
      </c>
      <c r="E40" s="17" t="s">
        <v>27</v>
      </c>
      <c r="F40" s="17" t="n">
        <v>140.8</v>
      </c>
      <c r="G40" s="16" t="n">
        <v>26</v>
      </c>
      <c r="H40" s="17" t="n">
        <v>3289.9</v>
      </c>
      <c r="I40" s="18" t="n">
        <v>35619</v>
      </c>
      <c r="J40" s="16" t="n">
        <v>55</v>
      </c>
    </row>
    <row r="41" customFormat="false" ht="15" hidden="false" customHeight="false" outlineLevel="0" collapsed="false">
      <c r="A41" s="14" t="n">
        <v>38</v>
      </c>
      <c r="B41" s="15" t="s">
        <v>64</v>
      </c>
      <c r="C41" s="16" t="s">
        <v>24</v>
      </c>
      <c r="D41" s="17" t="n">
        <v>515.7</v>
      </c>
      <c r="E41" s="17" t="s">
        <v>25</v>
      </c>
      <c r="F41" s="17" t="n">
        <v>176.7</v>
      </c>
      <c r="G41" s="16" t="n">
        <v>28</v>
      </c>
      <c r="H41" s="17" t="n">
        <v>4324.8</v>
      </c>
      <c r="I41" s="18" t="n">
        <v>47939</v>
      </c>
      <c r="J41" s="16" t="n">
        <v>68</v>
      </c>
    </row>
    <row r="42" customFormat="false" ht="15" hidden="false" customHeight="false" outlineLevel="0" collapsed="false">
      <c r="A42" s="22" t="n">
        <v>39</v>
      </c>
      <c r="B42" s="23" t="s">
        <v>65</v>
      </c>
      <c r="C42" s="24" t="s">
        <v>15</v>
      </c>
      <c r="D42" s="25" t="n">
        <v>355.7</v>
      </c>
      <c r="E42" s="25" t="s">
        <v>25</v>
      </c>
      <c r="F42" s="25" t="n">
        <v>181.3</v>
      </c>
      <c r="G42" s="24" t="n">
        <v>22</v>
      </c>
      <c r="H42" s="25" t="n">
        <v>2892.1</v>
      </c>
      <c r="I42" s="26" t="n">
        <v>33291</v>
      </c>
      <c r="J42" s="24" t="n">
        <v>48</v>
      </c>
    </row>
    <row r="43" customFormat="false" ht="15" hidden="false" customHeight="false" outlineLevel="0" collapsed="false">
      <c r="A43" s="22" t="n">
        <v>40</v>
      </c>
      <c r="B43" s="23" t="s">
        <v>66</v>
      </c>
      <c r="C43" s="24"/>
      <c r="D43" s="25"/>
      <c r="E43" s="25"/>
      <c r="F43" s="25"/>
      <c r="G43" s="24"/>
      <c r="H43" s="25"/>
      <c r="I43" s="26"/>
      <c r="J43" s="24"/>
    </row>
    <row r="44" customFormat="false" ht="15" hidden="false" customHeight="false" outlineLevel="0" collapsed="false">
      <c r="A44" s="22" t="n">
        <v>41</v>
      </c>
      <c r="B44" s="23" t="s">
        <v>67</v>
      </c>
      <c r="C44" s="24"/>
      <c r="D44" s="25"/>
      <c r="E44" s="25"/>
      <c r="F44" s="25"/>
      <c r="G44" s="24"/>
      <c r="H44" s="27"/>
      <c r="I44" s="26"/>
      <c r="J44" s="24"/>
    </row>
    <row r="45" customFormat="false" ht="15" hidden="false" customHeight="false" outlineLevel="0" collapsed="false">
      <c r="A45" s="22" t="n">
        <v>42</v>
      </c>
      <c r="B45" s="23" t="s">
        <v>68</v>
      </c>
      <c r="C45" s="24"/>
      <c r="D45" s="25"/>
      <c r="E45" s="25"/>
      <c r="F45" s="25"/>
      <c r="G45" s="24"/>
      <c r="H45" s="27"/>
      <c r="I45" s="26"/>
      <c r="J45" s="24"/>
    </row>
    <row r="46" customFormat="false" ht="15" hidden="false" customHeight="false" outlineLevel="0" collapsed="false">
      <c r="A46" s="14" t="n">
        <v>43</v>
      </c>
      <c r="B46" s="15" t="s">
        <v>69</v>
      </c>
      <c r="C46" s="16"/>
      <c r="D46" s="17"/>
      <c r="E46" s="17"/>
      <c r="F46" s="17"/>
      <c r="G46" s="16"/>
      <c r="H46" s="17"/>
      <c r="I46" s="18"/>
      <c r="J46" s="16"/>
    </row>
    <row r="47" customFormat="false" ht="15" hidden="false" customHeight="false" outlineLevel="0" collapsed="false">
      <c r="A47" s="14" t="n">
        <v>44</v>
      </c>
      <c r="B47" s="15" t="s">
        <v>70</v>
      </c>
      <c r="C47" s="16"/>
      <c r="D47" s="17"/>
      <c r="E47" s="17"/>
      <c r="F47" s="17"/>
      <c r="G47" s="16"/>
      <c r="H47" s="17"/>
      <c r="I47" s="18"/>
      <c r="J47" s="16"/>
    </row>
    <row r="48" customFormat="false" ht="15" hidden="false" customHeight="false" outlineLevel="0" collapsed="false">
      <c r="A48" s="14" t="n">
        <v>45</v>
      </c>
      <c r="B48" s="15" t="s">
        <v>71</v>
      </c>
      <c r="C48" s="16"/>
      <c r="D48" s="17"/>
      <c r="E48" s="17"/>
      <c r="F48" s="17"/>
      <c r="G48" s="16"/>
      <c r="H48" s="17"/>
      <c r="I48" s="18"/>
      <c r="J48" s="16"/>
    </row>
    <row r="49" customFormat="false" ht="15" hidden="false" customHeight="false" outlineLevel="0" collapsed="false">
      <c r="A49" s="14" t="n">
        <v>46</v>
      </c>
      <c r="B49" s="15" t="s">
        <v>72</v>
      </c>
      <c r="C49" s="16"/>
      <c r="D49" s="17"/>
      <c r="E49" s="17"/>
      <c r="F49" s="17"/>
      <c r="G49" s="16"/>
      <c r="H49" s="17"/>
      <c r="I49" s="18"/>
      <c r="J49" s="16"/>
    </row>
    <row r="50" customFormat="false" ht="15" hidden="false" customHeight="false" outlineLevel="0" collapsed="false">
      <c r="A50" s="14" t="n">
        <v>47</v>
      </c>
      <c r="B50" s="15" t="s">
        <v>73</v>
      </c>
      <c r="C50" s="16"/>
      <c r="D50" s="17"/>
      <c r="E50" s="17"/>
      <c r="F50" s="17"/>
      <c r="G50" s="16"/>
      <c r="H50" s="17"/>
      <c r="I50" s="18"/>
      <c r="J50" s="16"/>
    </row>
    <row r="51" customFormat="false" ht="15" hidden="false" customHeight="false" outlineLevel="0" collapsed="false">
      <c r="A51" s="22" t="n">
        <v>48</v>
      </c>
      <c r="B51" s="23" t="s">
        <v>74</v>
      </c>
      <c r="C51" s="24"/>
      <c r="D51" s="25"/>
      <c r="E51" s="25"/>
      <c r="F51" s="25"/>
      <c r="G51" s="24"/>
      <c r="H51" s="27"/>
      <c r="I51" s="26"/>
      <c r="J51" s="24"/>
    </row>
    <row r="52" customFormat="false" ht="15" hidden="false" customHeight="false" outlineLevel="0" collapsed="false">
      <c r="A52" s="22" t="n">
        <v>49</v>
      </c>
      <c r="B52" s="23" t="s">
        <v>75</v>
      </c>
      <c r="C52" s="24"/>
      <c r="D52" s="25"/>
      <c r="E52" s="25"/>
      <c r="F52" s="25"/>
      <c r="G52" s="24"/>
      <c r="H52" s="25"/>
      <c r="I52" s="26"/>
      <c r="J52" s="24"/>
    </row>
    <row r="53" customFormat="false" ht="15" hidden="false" customHeight="false" outlineLevel="0" collapsed="false">
      <c r="A53" s="22" t="n">
        <v>50</v>
      </c>
      <c r="B53" s="23" t="s">
        <v>76</v>
      </c>
      <c r="C53" s="24"/>
      <c r="D53" s="25"/>
      <c r="E53" s="25"/>
      <c r="F53" s="25"/>
      <c r="G53" s="24"/>
      <c r="H53" s="25"/>
      <c r="I53" s="26"/>
      <c r="J53" s="24"/>
    </row>
    <row r="54" customFormat="false" ht="15" hidden="false" customHeight="false" outlineLevel="0" collapsed="false">
      <c r="A54" s="22" t="n">
        <v>51</v>
      </c>
      <c r="B54" s="23" t="s">
        <v>77</v>
      </c>
      <c r="C54" s="24"/>
      <c r="D54" s="25"/>
      <c r="E54" s="25"/>
      <c r="F54" s="25"/>
      <c r="G54" s="24"/>
      <c r="H54" s="27"/>
      <c r="I54" s="26"/>
      <c r="J54" s="24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153"/>
  <sheetViews>
    <sheetView showFormulas="false" showGridLines="true" showRowColHeaders="true" showZeros="true" rightToLeft="false" tabSelected="false" showOutlineSymbols="true" defaultGridColor="true" view="normal" topLeftCell="A87" colorId="64" zoomScale="85" zoomScaleNormal="85" zoomScalePageLayoutView="100" workbookViewId="0">
      <selection pane="topLeft" activeCell="N112" activeCellId="0" sqref="N112"/>
    </sheetView>
  </sheetViews>
  <sheetFormatPr defaultColWidth="8.582031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9.42"/>
    <col collapsed="false" customWidth="false" hidden="false" outlineLevel="0" max="4" min="4" style="1" width="8.57"/>
    <col collapsed="false" customWidth="true" hidden="false" outlineLevel="0" max="6" min="6" style="0" width="13.85"/>
  </cols>
  <sheetData>
    <row r="1" customFormat="false" ht="21" hidden="false" customHeight="false" outlineLevel="0" collapsed="false">
      <c r="A1" s="67" t="s">
        <v>1131</v>
      </c>
    </row>
    <row r="2" customFormat="false" ht="15" hidden="false" customHeight="false" outlineLevel="0" collapsed="false">
      <c r="A2" s="0" t="s">
        <v>1132</v>
      </c>
      <c r="E2" s="1"/>
      <c r="F2" s="1"/>
      <c r="G2" s="63" t="n">
        <v>45907</v>
      </c>
    </row>
    <row r="3" customFormat="false" ht="15" hidden="false" customHeight="false" outlineLevel="0" collapsed="false">
      <c r="A3" s="38" t="s">
        <v>79</v>
      </c>
      <c r="B3" s="38" t="s">
        <v>80</v>
      </c>
      <c r="C3" s="38" t="s">
        <v>81</v>
      </c>
      <c r="D3" s="56" t="s">
        <v>82</v>
      </c>
      <c r="E3" s="39" t="s">
        <v>83</v>
      </c>
      <c r="F3" s="39" t="s">
        <v>84</v>
      </c>
      <c r="G3" s="38" t="s">
        <v>85</v>
      </c>
    </row>
    <row r="4" customFormat="false" ht="15" hidden="false" customHeight="false" outlineLevel="0" collapsed="false">
      <c r="A4" s="0" t="n">
        <v>1</v>
      </c>
      <c r="B4" s="0" t="s">
        <v>122</v>
      </c>
      <c r="C4" s="5" t="n">
        <v>492.4</v>
      </c>
      <c r="D4" s="1" t="n">
        <v>5</v>
      </c>
      <c r="E4" s="0" t="s">
        <v>1133</v>
      </c>
      <c r="F4" s="0" t="s">
        <v>512</v>
      </c>
      <c r="G4" s="42" t="n">
        <v>6512</v>
      </c>
    </row>
    <row r="5" customFormat="false" ht="15" hidden="false" customHeight="false" outlineLevel="0" collapsed="false">
      <c r="A5" s="46" t="n">
        <v>2</v>
      </c>
      <c r="B5" s="46" t="s">
        <v>86</v>
      </c>
      <c r="C5" s="5" t="n">
        <v>419.1</v>
      </c>
      <c r="D5" s="1" t="n">
        <v>4</v>
      </c>
      <c r="E5" s="0" t="s">
        <v>1134</v>
      </c>
      <c r="F5" s="0" t="s">
        <v>448</v>
      </c>
      <c r="G5" s="42" t="n">
        <v>4556</v>
      </c>
    </row>
    <row r="6" customFormat="false" ht="15" hidden="false" customHeight="false" outlineLevel="0" collapsed="false">
      <c r="A6" s="46" t="n">
        <v>3</v>
      </c>
      <c r="B6" s="46" t="s">
        <v>89</v>
      </c>
      <c r="C6" s="5" t="n">
        <v>400</v>
      </c>
      <c r="D6" s="1" t="n">
        <v>5</v>
      </c>
      <c r="E6" s="0" t="s">
        <v>1135</v>
      </c>
      <c r="F6" s="0" t="s">
        <v>1136</v>
      </c>
      <c r="G6" s="42" t="n">
        <v>3968</v>
      </c>
    </row>
    <row r="7" customFormat="false" ht="15" hidden="false" customHeight="false" outlineLevel="0" collapsed="false">
      <c r="A7" s="46" t="n">
        <v>4</v>
      </c>
      <c r="B7" s="46" t="s">
        <v>847</v>
      </c>
      <c r="C7" s="5" t="n">
        <v>258.5</v>
      </c>
      <c r="D7" s="1" t="n">
        <v>4</v>
      </c>
      <c r="E7" s="0" t="s">
        <v>616</v>
      </c>
      <c r="F7" s="0" t="s">
        <v>436</v>
      </c>
      <c r="G7" s="42" t="n">
        <v>2048</v>
      </c>
    </row>
    <row r="8" customFormat="false" ht="15" hidden="false" customHeight="false" outlineLevel="0" collapsed="false">
      <c r="A8" s="46" t="n">
        <v>5</v>
      </c>
      <c r="B8" s="46" t="s">
        <v>104</v>
      </c>
      <c r="C8" s="5" t="n">
        <v>228.8</v>
      </c>
      <c r="D8" s="1" t="n">
        <v>2</v>
      </c>
      <c r="E8" s="0" t="s">
        <v>1137</v>
      </c>
      <c r="F8" s="0" t="s">
        <v>637</v>
      </c>
      <c r="G8" s="42" t="n">
        <v>2668</v>
      </c>
    </row>
    <row r="9" customFormat="false" ht="15" hidden="false" customHeight="false" outlineLevel="0" collapsed="false">
      <c r="A9" s="0" t="n">
        <v>6</v>
      </c>
      <c r="B9" s="0" t="s">
        <v>113</v>
      </c>
      <c r="C9" s="5" t="n">
        <v>201.6</v>
      </c>
      <c r="D9" s="1" t="n">
        <v>1</v>
      </c>
      <c r="E9" s="0" t="s">
        <v>1138</v>
      </c>
      <c r="F9" s="0" t="s">
        <v>1139</v>
      </c>
      <c r="G9" s="42" t="n">
        <v>1955</v>
      </c>
    </row>
    <row r="10" customFormat="false" ht="15" hidden="false" customHeight="false" outlineLevel="0" collapsed="false">
      <c r="A10" s="0" t="n">
        <v>7</v>
      </c>
      <c r="B10" s="0" t="s">
        <v>245</v>
      </c>
      <c r="C10" s="5" t="n">
        <v>167.8</v>
      </c>
      <c r="D10" s="1" t="n">
        <v>2</v>
      </c>
      <c r="E10" s="0" t="s">
        <v>1140</v>
      </c>
      <c r="F10" s="0" t="s">
        <v>493</v>
      </c>
      <c r="G10" s="42" t="n">
        <v>1376</v>
      </c>
    </row>
    <row r="11" customFormat="false" ht="15" hidden="false" customHeight="false" outlineLevel="0" collapsed="false">
      <c r="A11" s="0" t="n">
        <v>8</v>
      </c>
      <c r="B11" s="0" t="s">
        <v>598</v>
      </c>
      <c r="C11" s="5" t="n">
        <v>166.5</v>
      </c>
      <c r="D11" s="1" t="n">
        <v>2</v>
      </c>
      <c r="E11" s="0" t="s">
        <v>1067</v>
      </c>
      <c r="F11" s="0" t="s">
        <v>1112</v>
      </c>
      <c r="G11" s="42" t="n">
        <v>1261</v>
      </c>
    </row>
    <row r="12" customFormat="false" ht="15" hidden="false" customHeight="false" outlineLevel="0" collapsed="false">
      <c r="A12" s="46" t="n">
        <v>9</v>
      </c>
      <c r="B12" s="46" t="s">
        <v>839</v>
      </c>
      <c r="C12" s="5" t="n">
        <v>157.1</v>
      </c>
      <c r="D12" s="1" t="n">
        <v>3</v>
      </c>
      <c r="E12" s="0" t="s">
        <v>1141</v>
      </c>
      <c r="F12" s="0" t="s">
        <v>1142</v>
      </c>
      <c r="G12" s="42" t="n">
        <v>1291</v>
      </c>
    </row>
    <row r="13" customFormat="false" ht="15" hidden="false" customHeight="false" outlineLevel="0" collapsed="false">
      <c r="A13" s="46" t="n">
        <v>10</v>
      </c>
      <c r="B13" s="46" t="s">
        <v>452</v>
      </c>
      <c r="C13" s="5" t="n">
        <v>148.9</v>
      </c>
      <c r="D13" s="1" t="n">
        <v>3</v>
      </c>
      <c r="E13" s="0" t="s">
        <v>1143</v>
      </c>
      <c r="F13" s="0" t="s">
        <v>612</v>
      </c>
      <c r="G13" s="42" t="n">
        <v>1118</v>
      </c>
    </row>
    <row r="14" customFormat="false" ht="15" hidden="false" customHeight="false" outlineLevel="0" collapsed="false">
      <c r="A14" s="0" t="n">
        <v>11</v>
      </c>
      <c r="B14" s="0" t="s">
        <v>110</v>
      </c>
      <c r="C14" s="5" t="n">
        <v>143.1</v>
      </c>
      <c r="D14" s="1" t="n">
        <v>5</v>
      </c>
      <c r="E14" s="0" t="s">
        <v>1144</v>
      </c>
      <c r="F14" s="0" t="s">
        <v>1145</v>
      </c>
      <c r="G14" s="0" t="n">
        <v>796</v>
      </c>
    </row>
    <row r="15" customFormat="false" ht="15" hidden="false" customHeight="false" outlineLevel="0" collapsed="false">
      <c r="A15" s="46" t="n">
        <v>12</v>
      </c>
      <c r="B15" s="46" t="s">
        <v>152</v>
      </c>
      <c r="C15" s="5" t="n">
        <v>134.1</v>
      </c>
      <c r="D15" s="1" t="n">
        <v>3</v>
      </c>
      <c r="E15" s="0" t="s">
        <v>435</v>
      </c>
      <c r="F15" s="0" t="s">
        <v>424</v>
      </c>
      <c r="G15" s="42" t="n">
        <v>2170</v>
      </c>
    </row>
    <row r="16" customFormat="false" ht="15" hidden="false" customHeight="false" outlineLevel="0" collapsed="false">
      <c r="A16" s="0" t="n">
        <v>13</v>
      </c>
      <c r="B16" s="0" t="s">
        <v>125</v>
      </c>
      <c r="C16" s="5" t="n">
        <v>131</v>
      </c>
      <c r="D16" s="1" t="n">
        <v>3</v>
      </c>
      <c r="E16" s="0" t="s">
        <v>1146</v>
      </c>
      <c r="F16" s="0" t="s">
        <v>440</v>
      </c>
      <c r="G16" s="42" t="n">
        <v>1009</v>
      </c>
    </row>
    <row r="17" customFormat="false" ht="15" hidden="false" customHeight="false" outlineLevel="0" collapsed="false">
      <c r="A17" s="46" t="n">
        <v>14</v>
      </c>
      <c r="B17" s="46" t="s">
        <v>853</v>
      </c>
      <c r="C17" s="5" t="n">
        <v>130.5</v>
      </c>
      <c r="D17" s="1" t="n">
        <v>2</v>
      </c>
      <c r="E17" s="0" t="s">
        <v>1147</v>
      </c>
      <c r="F17" s="0" t="s">
        <v>1105</v>
      </c>
      <c r="G17" s="42" t="n">
        <v>1868</v>
      </c>
    </row>
    <row r="18" customFormat="false" ht="15" hidden="false" customHeight="false" outlineLevel="0" collapsed="false">
      <c r="A18" s="46" t="n">
        <v>15</v>
      </c>
      <c r="B18" s="46" t="s">
        <v>765</v>
      </c>
      <c r="C18" s="5" t="n">
        <v>109.9</v>
      </c>
      <c r="D18" s="1" t="n">
        <v>2</v>
      </c>
      <c r="E18" s="0" t="s">
        <v>1148</v>
      </c>
      <c r="F18" s="0" t="s">
        <v>1048</v>
      </c>
      <c r="G18" s="42" t="n">
        <v>1161</v>
      </c>
    </row>
    <row r="19" customFormat="false" ht="15" hidden="false" customHeight="false" outlineLevel="0" collapsed="false">
      <c r="A19" s="46" t="n">
        <v>16</v>
      </c>
      <c r="B19" s="46" t="s">
        <v>101</v>
      </c>
      <c r="C19" s="5" t="n">
        <v>98.5</v>
      </c>
      <c r="D19" s="1" t="n">
        <v>2</v>
      </c>
      <c r="E19" s="0" t="s">
        <v>1149</v>
      </c>
      <c r="F19" s="0" t="s">
        <v>1150</v>
      </c>
      <c r="G19" s="0" t="n">
        <v>997</v>
      </c>
    </row>
    <row r="20" customFormat="false" ht="15" hidden="false" customHeight="false" outlineLevel="0" collapsed="false">
      <c r="A20" s="0" t="n">
        <v>17</v>
      </c>
      <c r="B20" s="0" t="s">
        <v>119</v>
      </c>
      <c r="C20" s="5" t="n">
        <v>87.3</v>
      </c>
      <c r="D20" s="1" t="n">
        <v>2</v>
      </c>
      <c r="E20" s="0" t="s">
        <v>1151</v>
      </c>
      <c r="F20" s="0" t="s">
        <v>456</v>
      </c>
      <c r="G20" s="42" t="n">
        <v>1049</v>
      </c>
    </row>
    <row r="21" customFormat="false" ht="15" hidden="false" customHeight="false" outlineLevel="0" collapsed="false">
      <c r="A21" s="0" t="n">
        <v>18</v>
      </c>
      <c r="B21" s="0" t="s">
        <v>170</v>
      </c>
      <c r="C21" s="5" t="n">
        <v>86.1</v>
      </c>
      <c r="D21" s="1" t="n">
        <v>1</v>
      </c>
      <c r="E21" s="0" t="s">
        <v>1152</v>
      </c>
      <c r="F21" s="0" t="s">
        <v>1068</v>
      </c>
      <c r="G21" s="42" t="n">
        <v>1097</v>
      </c>
    </row>
    <row r="22" customFormat="false" ht="15" hidden="false" customHeight="false" outlineLevel="0" collapsed="false">
      <c r="A22" s="46" t="n">
        <v>19</v>
      </c>
      <c r="B22" s="46" t="s">
        <v>92</v>
      </c>
      <c r="C22" s="5" t="n">
        <v>78</v>
      </c>
      <c r="D22" s="1" t="n">
        <v>1</v>
      </c>
      <c r="E22" s="0" t="s">
        <v>1153</v>
      </c>
      <c r="F22" s="0" t="s">
        <v>629</v>
      </c>
      <c r="G22" s="0" t="n">
        <v>995</v>
      </c>
    </row>
    <row r="23" customFormat="false" ht="15" hidden="false" customHeight="false" outlineLevel="0" collapsed="false">
      <c r="A23" s="46" t="n">
        <v>20</v>
      </c>
      <c r="B23" s="46" t="s">
        <v>127</v>
      </c>
      <c r="C23" s="5" t="n">
        <v>74.5</v>
      </c>
      <c r="D23" s="1" t="n">
        <v>2</v>
      </c>
      <c r="E23" s="0" t="s">
        <v>1154</v>
      </c>
      <c r="F23" s="0" t="s">
        <v>1155</v>
      </c>
      <c r="G23" s="42" t="n">
        <v>2597</v>
      </c>
    </row>
    <row r="24" customFormat="false" ht="15" hidden="false" customHeight="false" outlineLevel="0" collapsed="false">
      <c r="A24" s="46" t="n">
        <v>21</v>
      </c>
      <c r="B24" s="46" t="s">
        <v>395</v>
      </c>
      <c r="C24" s="5" t="n">
        <v>58.8</v>
      </c>
      <c r="D24" s="1" t="n">
        <v>2</v>
      </c>
      <c r="E24" s="0" t="s">
        <v>1156</v>
      </c>
      <c r="F24" s="0" t="s">
        <v>1157</v>
      </c>
      <c r="G24" s="42" t="n">
        <v>1508</v>
      </c>
    </row>
    <row r="25" s="6" customFormat="true" ht="15" hidden="false" customHeight="false" outlineLevel="0" collapsed="false">
      <c r="A25" s="68" t="n">
        <v>22</v>
      </c>
      <c r="B25" s="68" t="s">
        <v>669</v>
      </c>
      <c r="C25" s="44" t="n">
        <v>43.5</v>
      </c>
      <c r="D25" s="6" t="n">
        <v>4</v>
      </c>
      <c r="E25" s="6" t="s">
        <v>1158</v>
      </c>
      <c r="F25" s="6" t="s">
        <v>1159</v>
      </c>
      <c r="G25" s="6" t="s">
        <v>250</v>
      </c>
    </row>
    <row r="26" customFormat="false" ht="15" hidden="false" customHeight="false" outlineLevel="0" collapsed="false">
      <c r="A26" s="0" t="n">
        <v>23</v>
      </c>
      <c r="B26" s="0" t="s">
        <v>107</v>
      </c>
      <c r="C26" s="5" t="n">
        <v>38.6</v>
      </c>
      <c r="D26" s="1" t="n">
        <v>1</v>
      </c>
      <c r="E26" s="0" t="s">
        <v>1160</v>
      </c>
      <c r="F26" s="0" t="s">
        <v>517</v>
      </c>
      <c r="G26" s="0" t="n">
        <v>888</v>
      </c>
    </row>
    <row r="27" customFormat="false" ht="15" hidden="false" customHeight="false" outlineLevel="0" collapsed="false">
      <c r="A27" s="0" t="n">
        <v>24</v>
      </c>
      <c r="B27" s="0" t="s">
        <v>184</v>
      </c>
      <c r="C27" s="5" t="n">
        <v>36.1</v>
      </c>
      <c r="D27" s="1" t="n">
        <v>1</v>
      </c>
      <c r="E27" s="0" t="s">
        <v>1161</v>
      </c>
      <c r="F27" s="0" t="s">
        <v>623</v>
      </c>
      <c r="G27" s="0" t="n">
        <v>426</v>
      </c>
    </row>
    <row r="28" customFormat="false" ht="15" hidden="false" customHeight="false" outlineLevel="0" collapsed="false">
      <c r="A28" s="46" t="n">
        <v>25</v>
      </c>
      <c r="B28" s="46" t="s">
        <v>139</v>
      </c>
      <c r="C28" s="5" t="n">
        <v>12.7</v>
      </c>
      <c r="D28" s="1" t="n">
        <v>1</v>
      </c>
      <c r="E28" s="0" t="s">
        <v>1162</v>
      </c>
      <c r="F28" s="0" t="s">
        <v>621</v>
      </c>
      <c r="G28" s="0" t="n">
        <v>190</v>
      </c>
    </row>
    <row r="29" customFormat="false" ht="15" hidden="false" customHeight="false" outlineLevel="0" collapsed="false">
      <c r="A29" s="6"/>
      <c r="B29" s="6"/>
      <c r="C29" s="44" t="n">
        <f aca="false">SUM(C4:C28)</f>
        <v>3903.4</v>
      </c>
      <c r="D29" s="45" t="n">
        <f aca="false">SUM(D4:D28)</f>
        <v>63</v>
      </c>
      <c r="E29" s="6"/>
      <c r="F29" s="6"/>
      <c r="G29" s="6" t="n">
        <f aca="false">SUM(G4:G28)</f>
        <v>43504</v>
      </c>
    </row>
    <row r="32" customFormat="false" ht="15" hidden="false" customHeight="false" outlineLevel="0" collapsed="false">
      <c r="A32" s="0" t="s">
        <v>1163</v>
      </c>
      <c r="E32" s="1"/>
      <c r="F32" s="1"/>
      <c r="G32" s="63" t="n">
        <v>45914</v>
      </c>
    </row>
    <row r="33" customFormat="false" ht="15" hidden="false" customHeight="false" outlineLevel="0" collapsed="false">
      <c r="A33" s="38" t="s">
        <v>79</v>
      </c>
      <c r="B33" s="38" t="s">
        <v>80</v>
      </c>
      <c r="C33" s="38" t="s">
        <v>81</v>
      </c>
      <c r="D33" s="56" t="s">
        <v>82</v>
      </c>
      <c r="E33" s="39" t="s">
        <v>83</v>
      </c>
      <c r="F33" s="39" t="s">
        <v>84</v>
      </c>
      <c r="G33" s="38" t="s">
        <v>85</v>
      </c>
    </row>
    <row r="34" customFormat="false" ht="15" hidden="false" customHeight="false" outlineLevel="0" collapsed="false">
      <c r="A34" s="46" t="n">
        <v>1</v>
      </c>
      <c r="B34" s="46" t="s">
        <v>765</v>
      </c>
      <c r="C34" s="47" t="n">
        <v>433.2</v>
      </c>
      <c r="D34" s="48" t="n">
        <v>5</v>
      </c>
      <c r="E34" s="49" t="s">
        <v>1164</v>
      </c>
      <c r="F34" s="49" t="s">
        <v>1003</v>
      </c>
      <c r="G34" s="50" t="n">
        <v>3532</v>
      </c>
    </row>
    <row r="35" customFormat="false" ht="15" hidden="false" customHeight="false" outlineLevel="0" collapsed="false">
      <c r="A35" s="46" t="n">
        <v>2</v>
      </c>
      <c r="B35" s="46" t="s">
        <v>89</v>
      </c>
      <c r="C35" s="47" t="n">
        <v>401.6</v>
      </c>
      <c r="D35" s="48" t="n">
        <v>6</v>
      </c>
      <c r="E35" s="49" t="s">
        <v>1165</v>
      </c>
      <c r="F35" s="49" t="s">
        <v>1139</v>
      </c>
      <c r="G35" s="50" t="n">
        <v>4602</v>
      </c>
    </row>
    <row r="36" customFormat="false" ht="15" hidden="false" customHeight="false" outlineLevel="0" collapsed="false">
      <c r="A36" s="46" t="n">
        <v>3</v>
      </c>
      <c r="B36" s="46" t="s">
        <v>86</v>
      </c>
      <c r="C36" s="47" t="n">
        <v>299.4</v>
      </c>
      <c r="D36" s="48" t="n">
        <v>3</v>
      </c>
      <c r="E36" s="49" t="s">
        <v>1166</v>
      </c>
      <c r="F36" s="49" t="s">
        <v>1136</v>
      </c>
      <c r="G36" s="50" t="n">
        <v>3004</v>
      </c>
    </row>
    <row r="37" customFormat="false" ht="15" hidden="false" customHeight="false" outlineLevel="0" collapsed="false">
      <c r="A37" s="49" t="n">
        <v>4</v>
      </c>
      <c r="B37" s="49" t="s">
        <v>113</v>
      </c>
      <c r="C37" s="47" t="n">
        <v>274.9</v>
      </c>
      <c r="D37" s="48" t="n">
        <v>4</v>
      </c>
      <c r="E37" s="49" t="s">
        <v>1093</v>
      </c>
      <c r="F37" s="49" t="s">
        <v>454</v>
      </c>
      <c r="G37" s="50" t="n">
        <v>3399</v>
      </c>
    </row>
    <row r="38" customFormat="false" ht="15" hidden="false" customHeight="false" outlineLevel="0" collapsed="false">
      <c r="A38" s="46" t="n">
        <v>5</v>
      </c>
      <c r="B38" s="46" t="s">
        <v>1167</v>
      </c>
      <c r="C38" s="47" t="n">
        <v>246.5</v>
      </c>
      <c r="D38" s="48" t="n">
        <v>2</v>
      </c>
      <c r="E38" s="49" t="s">
        <v>1168</v>
      </c>
      <c r="F38" s="49" t="s">
        <v>1169</v>
      </c>
      <c r="G38" s="50" t="n">
        <v>2520</v>
      </c>
    </row>
    <row r="39" customFormat="false" ht="15" hidden="false" customHeight="false" outlineLevel="0" collapsed="false">
      <c r="A39" s="46" t="n">
        <v>6</v>
      </c>
      <c r="B39" s="46" t="s">
        <v>839</v>
      </c>
      <c r="C39" s="47" t="n">
        <v>213.6</v>
      </c>
      <c r="D39" s="48" t="n">
        <v>4</v>
      </c>
      <c r="E39" s="49" t="s">
        <v>1170</v>
      </c>
      <c r="F39" s="49" t="s">
        <v>458</v>
      </c>
      <c r="G39" s="50" t="n">
        <v>1789</v>
      </c>
    </row>
    <row r="40" customFormat="false" ht="15" hidden="false" customHeight="false" outlineLevel="0" collapsed="false">
      <c r="A40" s="46" t="n">
        <v>7</v>
      </c>
      <c r="B40" s="46" t="s">
        <v>853</v>
      </c>
      <c r="C40" s="47" t="n">
        <v>197.3</v>
      </c>
      <c r="D40" s="48" t="n">
        <v>3</v>
      </c>
      <c r="E40" s="49" t="s">
        <v>1171</v>
      </c>
      <c r="F40" s="49" t="s">
        <v>1066</v>
      </c>
      <c r="G40" s="50" t="n">
        <v>3325</v>
      </c>
    </row>
    <row r="41" customFormat="false" ht="15" hidden="false" customHeight="false" outlineLevel="0" collapsed="false">
      <c r="A41" s="49" t="n">
        <v>8</v>
      </c>
      <c r="B41" s="49" t="s">
        <v>245</v>
      </c>
      <c r="C41" s="47" t="n">
        <v>177.7</v>
      </c>
      <c r="D41" s="48" t="n">
        <v>2</v>
      </c>
      <c r="E41" s="49" t="s">
        <v>1043</v>
      </c>
      <c r="F41" s="49" t="s">
        <v>432</v>
      </c>
      <c r="G41" s="50" t="n">
        <v>1253</v>
      </c>
    </row>
    <row r="42" customFormat="false" ht="15" hidden="false" customHeight="false" outlineLevel="0" collapsed="false">
      <c r="A42" s="49" t="n">
        <v>9</v>
      </c>
      <c r="B42" s="49" t="s">
        <v>598</v>
      </c>
      <c r="C42" s="47" t="n">
        <v>177.4</v>
      </c>
      <c r="D42" s="48" t="n">
        <v>2</v>
      </c>
      <c r="E42" s="49" t="s">
        <v>1172</v>
      </c>
      <c r="F42" s="49" t="s">
        <v>514</v>
      </c>
      <c r="G42" s="50" t="n">
        <v>1142</v>
      </c>
    </row>
    <row r="43" customFormat="false" ht="15" hidden="false" customHeight="false" outlineLevel="0" collapsed="false">
      <c r="A43" s="46" t="n">
        <v>10</v>
      </c>
      <c r="B43" s="46" t="s">
        <v>452</v>
      </c>
      <c r="C43" s="47" t="n">
        <v>170.6</v>
      </c>
      <c r="D43" s="48" t="n">
        <v>4</v>
      </c>
      <c r="E43" s="49" t="s">
        <v>1173</v>
      </c>
      <c r="F43" s="49" t="s">
        <v>1174</v>
      </c>
      <c r="G43" s="50" t="n">
        <v>1295</v>
      </c>
    </row>
    <row r="44" s="6" customFormat="true" ht="15" hidden="false" customHeight="false" outlineLevel="0" collapsed="false">
      <c r="A44" s="46" t="n">
        <v>11</v>
      </c>
      <c r="B44" s="46" t="s">
        <v>847</v>
      </c>
      <c r="C44" s="47" t="n">
        <v>153.6</v>
      </c>
      <c r="D44" s="48" t="n">
        <v>2</v>
      </c>
      <c r="E44" s="49" t="s">
        <v>1175</v>
      </c>
      <c r="F44" s="49" t="s">
        <v>1060</v>
      </c>
      <c r="G44" s="50" t="n">
        <v>1475</v>
      </c>
    </row>
    <row r="45" s="6" customFormat="true" ht="15" hidden="false" customHeight="false" outlineLevel="0" collapsed="false">
      <c r="A45" s="49" t="n">
        <v>12</v>
      </c>
      <c r="B45" s="49" t="s">
        <v>122</v>
      </c>
      <c r="C45" s="47" t="n">
        <v>145.5</v>
      </c>
      <c r="D45" s="48" t="n">
        <v>2</v>
      </c>
      <c r="E45" s="49" t="s">
        <v>1176</v>
      </c>
      <c r="F45" s="49" t="s">
        <v>1177</v>
      </c>
      <c r="G45" s="50" t="n">
        <v>1268</v>
      </c>
    </row>
    <row r="46" s="6" customFormat="true" ht="15" hidden="false" customHeight="false" outlineLevel="0" collapsed="false">
      <c r="A46" s="49" t="n">
        <v>13</v>
      </c>
      <c r="B46" s="49" t="s">
        <v>125</v>
      </c>
      <c r="C46" s="47" t="n">
        <v>102.3</v>
      </c>
      <c r="D46" s="48" t="n">
        <v>1</v>
      </c>
      <c r="E46" s="49" t="s">
        <v>1178</v>
      </c>
      <c r="F46" s="49" t="s">
        <v>1179</v>
      </c>
      <c r="G46" s="49" t="n">
        <v>686</v>
      </c>
    </row>
    <row r="47" customFormat="false" ht="15" hidden="false" customHeight="false" outlineLevel="0" collapsed="false">
      <c r="A47" s="49" t="n">
        <v>14</v>
      </c>
      <c r="B47" s="49" t="s">
        <v>101</v>
      </c>
      <c r="C47" s="47" t="n">
        <v>96</v>
      </c>
      <c r="D47" s="48" t="n">
        <v>2</v>
      </c>
      <c r="E47" s="49" t="s">
        <v>1180</v>
      </c>
      <c r="F47" s="49" t="s">
        <v>1155</v>
      </c>
      <c r="G47" s="50" t="n">
        <v>1896</v>
      </c>
    </row>
    <row r="48" customFormat="false" ht="15" hidden="false" customHeight="false" outlineLevel="0" collapsed="false">
      <c r="A48" s="46" t="n">
        <v>15</v>
      </c>
      <c r="B48" s="46" t="s">
        <v>395</v>
      </c>
      <c r="C48" s="47" t="n">
        <v>78.9</v>
      </c>
      <c r="D48" s="48" t="n">
        <v>1</v>
      </c>
      <c r="E48" s="49" t="s">
        <v>1181</v>
      </c>
      <c r="F48" s="49" t="s">
        <v>497</v>
      </c>
      <c r="G48" s="49" t="n">
        <v>425</v>
      </c>
    </row>
    <row r="49" customFormat="false" ht="15" hidden="false" customHeight="false" outlineLevel="0" collapsed="false">
      <c r="A49" s="46" t="n">
        <v>16</v>
      </c>
      <c r="B49" s="46" t="s">
        <v>669</v>
      </c>
      <c r="C49" s="47" t="n">
        <v>74.4</v>
      </c>
      <c r="D49" s="48" t="n">
        <v>3</v>
      </c>
      <c r="E49" s="49" t="s">
        <v>1182</v>
      </c>
      <c r="F49" s="49" t="s">
        <v>1000</v>
      </c>
      <c r="G49" s="49" t="n">
        <v>201</v>
      </c>
    </row>
    <row r="50" customFormat="false" ht="15" hidden="false" customHeight="false" outlineLevel="0" collapsed="false">
      <c r="A50" s="49" t="n">
        <v>17</v>
      </c>
      <c r="B50" s="49" t="s">
        <v>107</v>
      </c>
      <c r="C50" s="47" t="n">
        <v>69.4</v>
      </c>
      <c r="D50" s="48" t="n">
        <v>1</v>
      </c>
      <c r="E50" s="49" t="s">
        <v>1183</v>
      </c>
      <c r="F50" s="49" t="s">
        <v>454</v>
      </c>
      <c r="G50" s="49" t="n">
        <v>988</v>
      </c>
    </row>
    <row r="51" customFormat="false" ht="15" hidden="false" customHeight="false" outlineLevel="0" collapsed="false">
      <c r="A51" s="46" t="n">
        <v>18</v>
      </c>
      <c r="B51" s="46" t="s">
        <v>127</v>
      </c>
      <c r="C51" s="47" t="n">
        <v>61.3</v>
      </c>
      <c r="D51" s="48" t="n">
        <v>1</v>
      </c>
      <c r="E51" s="49" t="s">
        <v>1184</v>
      </c>
      <c r="F51" s="49" t="s">
        <v>1185</v>
      </c>
      <c r="G51" s="49" t="n">
        <v>285</v>
      </c>
    </row>
    <row r="52" customFormat="false" ht="15" hidden="false" customHeight="false" outlineLevel="0" collapsed="false">
      <c r="A52" s="49" t="n">
        <v>19</v>
      </c>
      <c r="B52" s="49" t="s">
        <v>136</v>
      </c>
      <c r="C52" s="47" t="n">
        <v>45.1</v>
      </c>
      <c r="D52" s="48" t="n">
        <v>1</v>
      </c>
      <c r="E52" s="49" t="s">
        <v>1186</v>
      </c>
      <c r="F52" s="49" t="s">
        <v>1187</v>
      </c>
      <c r="G52" s="49" t="n">
        <v>247</v>
      </c>
    </row>
    <row r="53" customFormat="false" ht="15" hidden="false" customHeight="false" outlineLevel="0" collapsed="false">
      <c r="A53" s="49" t="n">
        <v>20</v>
      </c>
      <c r="B53" s="49" t="s">
        <v>95</v>
      </c>
      <c r="C53" s="47" t="n">
        <v>42.5</v>
      </c>
      <c r="D53" s="48" t="n">
        <v>1</v>
      </c>
      <c r="E53" s="49" t="s">
        <v>1188</v>
      </c>
      <c r="F53" s="49" t="s">
        <v>1080</v>
      </c>
      <c r="G53" s="49" t="n">
        <v>772</v>
      </c>
    </row>
    <row r="54" customFormat="false" ht="15" hidden="false" customHeight="false" outlineLevel="0" collapsed="false">
      <c r="A54" s="46" t="n">
        <v>21</v>
      </c>
      <c r="B54" s="46" t="s">
        <v>152</v>
      </c>
      <c r="C54" s="47" t="n">
        <v>41.4</v>
      </c>
      <c r="D54" s="48" t="n">
        <v>1</v>
      </c>
      <c r="E54" s="49" t="s">
        <v>1189</v>
      </c>
      <c r="F54" s="49" t="s">
        <v>609</v>
      </c>
      <c r="G54" s="49" t="n">
        <v>662</v>
      </c>
    </row>
    <row r="55" customFormat="false" ht="15" hidden="false" customHeight="false" outlineLevel="0" collapsed="false">
      <c r="A55" s="46" t="n">
        <v>22</v>
      </c>
      <c r="B55" s="46" t="s">
        <v>92</v>
      </c>
      <c r="C55" s="47" t="n">
        <v>38.1</v>
      </c>
      <c r="D55" s="48" t="n">
        <v>1</v>
      </c>
      <c r="E55" s="49" t="s">
        <v>1190</v>
      </c>
      <c r="F55" s="49" t="s">
        <v>1191</v>
      </c>
      <c r="G55" s="50" t="n">
        <v>1171</v>
      </c>
    </row>
    <row r="56" customFormat="false" ht="15" hidden="false" customHeight="false" outlineLevel="0" collapsed="false">
      <c r="A56" s="49" t="n">
        <v>23</v>
      </c>
      <c r="B56" s="49" t="s">
        <v>119</v>
      </c>
      <c r="C56" s="47" t="n">
        <v>31.5</v>
      </c>
      <c r="D56" s="48" t="n">
        <v>1</v>
      </c>
      <c r="E56" s="49" t="s">
        <v>1192</v>
      </c>
      <c r="F56" s="49" t="s">
        <v>988</v>
      </c>
      <c r="G56" s="49" t="n">
        <v>346</v>
      </c>
    </row>
    <row r="57" customFormat="false" ht="15" hidden="false" customHeight="false" outlineLevel="0" collapsed="false">
      <c r="A57" s="46" t="n">
        <v>24</v>
      </c>
      <c r="B57" s="46" t="s">
        <v>139</v>
      </c>
      <c r="C57" s="47" t="n">
        <v>20.6</v>
      </c>
      <c r="D57" s="48" t="n">
        <v>1</v>
      </c>
      <c r="E57" s="49" t="s">
        <v>1193</v>
      </c>
      <c r="F57" s="49" t="s">
        <v>1000</v>
      </c>
      <c r="G57" s="49" t="n">
        <v>45</v>
      </c>
    </row>
    <row r="58" customFormat="false" ht="15" hidden="false" customHeight="false" outlineLevel="0" collapsed="false">
      <c r="A58" s="46" t="n">
        <v>25</v>
      </c>
      <c r="B58" s="46" t="s">
        <v>377</v>
      </c>
      <c r="C58" s="47" t="n">
        <v>19.2</v>
      </c>
      <c r="D58" s="48" t="n">
        <v>1</v>
      </c>
      <c r="E58" s="49" t="s">
        <v>1194</v>
      </c>
      <c r="F58" s="49" t="s">
        <v>1195</v>
      </c>
      <c r="G58" s="49" t="n">
        <v>413</v>
      </c>
    </row>
    <row r="59" customFormat="false" ht="15" hidden="false" customHeight="false" outlineLevel="0" collapsed="false">
      <c r="A59" s="49" t="n">
        <v>26</v>
      </c>
      <c r="B59" s="49" t="s">
        <v>184</v>
      </c>
      <c r="C59" s="47" t="n">
        <v>13.2</v>
      </c>
      <c r="D59" s="48" t="n">
        <v>1</v>
      </c>
      <c r="E59" s="49" t="s">
        <v>1196</v>
      </c>
      <c r="F59" s="49" t="s">
        <v>1187</v>
      </c>
      <c r="G59" s="49" t="n">
        <v>268</v>
      </c>
    </row>
    <row r="60" customFormat="false" ht="15" hidden="false" customHeight="false" outlineLevel="0" collapsed="false">
      <c r="A60" s="6"/>
      <c r="B60" s="6"/>
      <c r="C60" s="44" t="n">
        <f aca="false">SUM(C34:C59)</f>
        <v>3625.2</v>
      </c>
      <c r="D60" s="45" t="n">
        <f aca="false">SUM(D34:D59)</f>
        <v>56</v>
      </c>
      <c r="E60" s="6"/>
      <c r="F60" s="6"/>
      <c r="G60" s="6" t="n">
        <f aca="false">SUM(G34:G59)</f>
        <v>37009</v>
      </c>
    </row>
    <row r="61" customFormat="false" ht="15" hidden="false" customHeight="false" outlineLevel="0" collapsed="false">
      <c r="A61" s="6"/>
      <c r="B61" s="6"/>
      <c r="C61" s="44"/>
      <c r="D61" s="45"/>
      <c r="E61" s="6"/>
      <c r="F61" s="6"/>
      <c r="G61" s="6"/>
    </row>
    <row r="62" customFormat="false" ht="15" hidden="false" customHeight="false" outlineLevel="0" collapsed="false">
      <c r="A62" s="6"/>
      <c r="B62" s="6"/>
      <c r="C62" s="44"/>
      <c r="D62" s="45"/>
      <c r="E62" s="6"/>
      <c r="F62" s="6"/>
      <c r="G62" s="6"/>
    </row>
    <row r="65" customFormat="false" ht="15" hidden="false" customHeight="false" outlineLevel="0" collapsed="false">
      <c r="A65" s="0" t="s">
        <v>1197</v>
      </c>
      <c r="E65" s="1"/>
      <c r="F65" s="1"/>
      <c r="G65" s="63" t="n">
        <v>45921</v>
      </c>
    </row>
    <row r="66" customFormat="false" ht="15" hidden="false" customHeight="false" outlineLevel="0" collapsed="false">
      <c r="A66" s="38" t="s">
        <v>79</v>
      </c>
      <c r="B66" s="38" t="s">
        <v>80</v>
      </c>
      <c r="C66" s="38" t="s">
        <v>81</v>
      </c>
      <c r="D66" s="56" t="s">
        <v>82</v>
      </c>
      <c r="E66" s="39" t="s">
        <v>83</v>
      </c>
      <c r="F66" s="39" t="s">
        <v>84</v>
      </c>
      <c r="G66" s="38" t="s">
        <v>85</v>
      </c>
    </row>
    <row r="67" customFormat="false" ht="15" hidden="false" customHeight="false" outlineLevel="0" collapsed="false">
      <c r="A67" s="46" t="n">
        <v>1</v>
      </c>
      <c r="B67" s="46" t="s">
        <v>89</v>
      </c>
      <c r="C67" s="5" t="n">
        <v>414.2</v>
      </c>
      <c r="D67" s="1" t="n">
        <v>6</v>
      </c>
      <c r="E67" s="0" t="s">
        <v>1198</v>
      </c>
      <c r="F67" s="0" t="s">
        <v>1185</v>
      </c>
      <c r="G67" s="42" t="n">
        <v>4939</v>
      </c>
    </row>
    <row r="68" customFormat="false" ht="15" hidden="false" customHeight="false" outlineLevel="0" collapsed="false">
      <c r="A68" s="46" t="n">
        <v>2</v>
      </c>
      <c r="B68" s="46" t="s">
        <v>86</v>
      </c>
      <c r="C68" s="5" t="n">
        <v>410.4</v>
      </c>
      <c r="D68" s="1" t="n">
        <v>4</v>
      </c>
      <c r="E68" s="0" t="s">
        <v>1199</v>
      </c>
      <c r="F68" s="0" t="s">
        <v>1136</v>
      </c>
      <c r="G68" s="42" t="n">
        <v>3954</v>
      </c>
    </row>
    <row r="69" s="6" customFormat="true" ht="15" hidden="false" customHeight="false" outlineLevel="0" collapsed="false">
      <c r="A69" s="68" t="n">
        <v>3</v>
      </c>
      <c r="B69" s="46" t="s">
        <v>452</v>
      </c>
      <c r="C69" s="44" t="n">
        <v>231</v>
      </c>
      <c r="D69" s="6" t="n">
        <v>3</v>
      </c>
      <c r="E69" s="6" t="s">
        <v>1200</v>
      </c>
      <c r="F69" s="6" t="s">
        <v>1060</v>
      </c>
      <c r="G69" s="51" t="n">
        <v>1726</v>
      </c>
    </row>
    <row r="70" customFormat="false" ht="15" hidden="false" customHeight="false" outlineLevel="0" collapsed="false">
      <c r="A70" s="46" t="n">
        <v>4</v>
      </c>
      <c r="B70" s="46" t="s">
        <v>847</v>
      </c>
      <c r="C70" s="5" t="n">
        <v>227.1</v>
      </c>
      <c r="D70" s="1" t="n">
        <v>3</v>
      </c>
      <c r="E70" s="0" t="s">
        <v>1201</v>
      </c>
      <c r="F70" s="0" t="s">
        <v>1105</v>
      </c>
      <c r="G70" s="42" t="n">
        <v>2284</v>
      </c>
    </row>
    <row r="71" customFormat="false" ht="15" hidden="false" customHeight="false" outlineLevel="0" collapsed="false">
      <c r="A71" s="46" t="n">
        <v>5</v>
      </c>
      <c r="B71" s="46" t="s">
        <v>839</v>
      </c>
      <c r="C71" s="5" t="n">
        <v>195.9</v>
      </c>
      <c r="D71" s="1" t="n">
        <v>4</v>
      </c>
      <c r="E71" s="0" t="s">
        <v>1202</v>
      </c>
      <c r="F71" s="0" t="s">
        <v>629</v>
      </c>
      <c r="G71" s="42" t="n">
        <v>1539</v>
      </c>
    </row>
    <row r="72" customFormat="false" ht="15" hidden="false" customHeight="false" outlineLevel="0" collapsed="false">
      <c r="A72" s="46" t="n">
        <v>6</v>
      </c>
      <c r="B72" s="46" t="s">
        <v>152</v>
      </c>
      <c r="C72" s="5" t="n">
        <v>175.8</v>
      </c>
      <c r="D72" s="1" t="n">
        <v>3</v>
      </c>
      <c r="E72" s="0" t="s">
        <v>1203</v>
      </c>
      <c r="F72" s="0" t="s">
        <v>1204</v>
      </c>
      <c r="G72" s="42" t="n">
        <v>2437</v>
      </c>
    </row>
    <row r="73" customFormat="false" ht="15" hidden="false" customHeight="false" outlineLevel="0" collapsed="false">
      <c r="A73" s="46" t="n">
        <v>7</v>
      </c>
      <c r="B73" s="46" t="s">
        <v>765</v>
      </c>
      <c r="C73" s="5" t="n">
        <v>162.6</v>
      </c>
      <c r="D73" s="1" t="n">
        <v>3</v>
      </c>
      <c r="E73" s="0" t="s">
        <v>1205</v>
      </c>
      <c r="F73" s="0" t="s">
        <v>1206</v>
      </c>
      <c r="G73" s="42" t="n">
        <v>1129</v>
      </c>
    </row>
    <row r="74" customFormat="false" ht="15" hidden="false" customHeight="false" outlineLevel="0" collapsed="false">
      <c r="A74" s="0" t="n">
        <v>8</v>
      </c>
      <c r="B74" s="0" t="s">
        <v>119</v>
      </c>
      <c r="C74" s="5" t="n">
        <v>140.8</v>
      </c>
      <c r="D74" s="1" t="n">
        <v>3</v>
      </c>
      <c r="E74" s="0" t="s">
        <v>1207</v>
      </c>
      <c r="F74" s="0" t="s">
        <v>1105</v>
      </c>
      <c r="G74" s="42" t="n">
        <v>1756</v>
      </c>
    </row>
    <row r="75" customFormat="false" ht="15" hidden="false" customHeight="false" outlineLevel="0" collapsed="false">
      <c r="A75" s="46" t="n">
        <v>9</v>
      </c>
      <c r="B75" s="46" t="s">
        <v>853</v>
      </c>
      <c r="C75" s="5" t="n">
        <v>127.6</v>
      </c>
      <c r="D75" s="1" t="n">
        <v>2</v>
      </c>
      <c r="E75" s="0" t="s">
        <v>1208</v>
      </c>
      <c r="F75" s="0" t="s">
        <v>1209</v>
      </c>
      <c r="G75" s="42" t="n">
        <v>1230</v>
      </c>
    </row>
    <row r="76" customFormat="false" ht="15" hidden="false" customHeight="false" outlineLevel="0" collapsed="false">
      <c r="A76" s="46" t="n">
        <v>10</v>
      </c>
      <c r="B76" s="46" t="s">
        <v>104</v>
      </c>
      <c r="C76" s="5" t="n">
        <v>124</v>
      </c>
      <c r="D76" s="1" t="n">
        <v>1</v>
      </c>
      <c r="E76" s="0" t="s">
        <v>1166</v>
      </c>
      <c r="F76" s="0" t="s">
        <v>605</v>
      </c>
      <c r="G76" s="42" t="n">
        <v>2055</v>
      </c>
    </row>
    <row r="77" customFormat="false" ht="15" hidden="false" customHeight="false" outlineLevel="0" collapsed="false">
      <c r="A77" s="0" t="n">
        <v>11</v>
      </c>
      <c r="B77" s="0" t="s">
        <v>95</v>
      </c>
      <c r="C77" s="5" t="n">
        <v>111.9</v>
      </c>
      <c r="D77" s="1" t="n">
        <v>2</v>
      </c>
      <c r="E77" s="0" t="s">
        <v>1210</v>
      </c>
      <c r="F77" s="0" t="s">
        <v>517</v>
      </c>
      <c r="G77" s="42" t="n">
        <v>1205</v>
      </c>
    </row>
    <row r="78" customFormat="false" ht="15" hidden="false" customHeight="false" outlineLevel="0" collapsed="false">
      <c r="A78" s="0" t="n">
        <v>12</v>
      </c>
      <c r="B78" s="0" t="s">
        <v>92</v>
      </c>
      <c r="C78" s="5" t="n">
        <v>108.8</v>
      </c>
      <c r="D78" s="1" t="n">
        <v>2</v>
      </c>
      <c r="E78" s="0" t="s">
        <v>1211</v>
      </c>
      <c r="F78" s="0" t="s">
        <v>1212</v>
      </c>
      <c r="G78" s="42" t="n">
        <v>1057</v>
      </c>
    </row>
    <row r="79" customFormat="false" ht="15" hidden="false" customHeight="false" outlineLevel="0" collapsed="false">
      <c r="A79" s="0" t="n">
        <v>13</v>
      </c>
      <c r="B79" s="0" t="s">
        <v>245</v>
      </c>
      <c r="C79" s="5" t="n">
        <v>108.2</v>
      </c>
      <c r="D79" s="1" t="n">
        <v>1</v>
      </c>
      <c r="E79" s="0" t="s">
        <v>1213</v>
      </c>
      <c r="F79" s="0" t="s">
        <v>514</v>
      </c>
      <c r="G79" s="0" t="n">
        <v>562</v>
      </c>
    </row>
    <row r="80" customFormat="false" ht="15" hidden="false" customHeight="false" outlineLevel="0" collapsed="false">
      <c r="A80" s="46" t="n">
        <v>14</v>
      </c>
      <c r="B80" s="46" t="s">
        <v>669</v>
      </c>
      <c r="C80" s="5" t="n">
        <v>99.4</v>
      </c>
      <c r="D80" s="1" t="n">
        <v>2</v>
      </c>
      <c r="E80" s="0" t="s">
        <v>1214</v>
      </c>
      <c r="F80" s="0" t="s">
        <v>1150</v>
      </c>
      <c r="G80" s="42" t="n">
        <v>1188</v>
      </c>
    </row>
    <row r="81" customFormat="false" ht="15" hidden="false" customHeight="false" outlineLevel="0" collapsed="false">
      <c r="A81" s="46" t="n">
        <v>15</v>
      </c>
      <c r="B81" s="46" t="s">
        <v>101</v>
      </c>
      <c r="C81" s="5" t="n">
        <v>95.3</v>
      </c>
      <c r="D81" s="1" t="n">
        <v>2</v>
      </c>
      <c r="E81" s="0" t="s">
        <v>1215</v>
      </c>
      <c r="F81" s="0" t="s">
        <v>1216</v>
      </c>
      <c r="G81" s="42" t="n">
        <v>1178</v>
      </c>
    </row>
    <row r="82" customFormat="false" ht="15" hidden="false" customHeight="false" outlineLevel="0" collapsed="false">
      <c r="A82" s="46" t="n">
        <v>16</v>
      </c>
      <c r="B82" s="46" t="s">
        <v>127</v>
      </c>
      <c r="C82" s="5" t="n">
        <v>82.4</v>
      </c>
      <c r="D82" s="1" t="n">
        <v>1</v>
      </c>
      <c r="E82" s="0" t="s">
        <v>1217</v>
      </c>
      <c r="F82" s="0" t="s">
        <v>629</v>
      </c>
      <c r="G82" s="42" t="n">
        <v>1399</v>
      </c>
    </row>
    <row r="83" customFormat="false" ht="15" hidden="false" customHeight="false" outlineLevel="0" collapsed="false">
      <c r="A83" s="0" t="n">
        <v>17</v>
      </c>
      <c r="B83" s="0" t="s">
        <v>110</v>
      </c>
      <c r="C83" s="5" t="n">
        <v>74.2</v>
      </c>
      <c r="D83" s="1" t="n">
        <v>3</v>
      </c>
      <c r="E83" s="0" t="s">
        <v>1218</v>
      </c>
      <c r="F83" s="0" t="s">
        <v>633</v>
      </c>
      <c r="G83" s="0" t="n">
        <v>537</v>
      </c>
    </row>
    <row r="84" customFormat="false" ht="15" hidden="false" customHeight="false" outlineLevel="0" collapsed="false">
      <c r="A84" s="0" t="n">
        <v>18</v>
      </c>
      <c r="B84" s="0" t="s">
        <v>170</v>
      </c>
      <c r="C84" s="5" t="n">
        <v>71.3</v>
      </c>
      <c r="D84" s="1" t="n">
        <v>1</v>
      </c>
      <c r="E84" s="0" t="s">
        <v>1219</v>
      </c>
      <c r="F84" s="0" t="s">
        <v>517</v>
      </c>
      <c r="G84" s="0" t="n">
        <v>873</v>
      </c>
    </row>
    <row r="85" customFormat="false" ht="15" hidden="false" customHeight="false" outlineLevel="0" collapsed="false">
      <c r="A85" s="0" t="n">
        <v>19</v>
      </c>
      <c r="B85" s="0" t="s">
        <v>113</v>
      </c>
      <c r="C85" s="5" t="n">
        <v>66.5</v>
      </c>
      <c r="D85" s="1" t="n">
        <v>2</v>
      </c>
      <c r="E85" s="0" t="s">
        <v>509</v>
      </c>
      <c r="F85" s="0" t="s">
        <v>497</v>
      </c>
      <c r="G85" s="42" t="n">
        <v>1148</v>
      </c>
    </row>
    <row r="86" customFormat="false" ht="15" hidden="false" customHeight="false" outlineLevel="0" collapsed="false">
      <c r="A86" s="0" t="n">
        <v>20</v>
      </c>
      <c r="B86" s="0" t="s">
        <v>107</v>
      </c>
      <c r="C86" s="5" t="n">
        <v>65.8</v>
      </c>
      <c r="D86" s="1" t="n">
        <v>1</v>
      </c>
      <c r="E86" s="0" t="s">
        <v>1220</v>
      </c>
      <c r="F86" s="0" t="s">
        <v>609</v>
      </c>
      <c r="G86" s="42" t="n">
        <v>1032</v>
      </c>
    </row>
    <row r="87" customFormat="false" ht="15" hidden="false" customHeight="false" outlineLevel="0" collapsed="false">
      <c r="A87" s="0" t="n">
        <v>21</v>
      </c>
      <c r="B87" s="0" t="s">
        <v>176</v>
      </c>
      <c r="C87" s="5" t="n">
        <v>65.6</v>
      </c>
      <c r="D87" s="1" t="n">
        <v>1</v>
      </c>
      <c r="E87" s="0" t="s">
        <v>1221</v>
      </c>
      <c r="F87" s="0" t="s">
        <v>998</v>
      </c>
      <c r="G87" s="0" t="n">
        <v>813</v>
      </c>
    </row>
    <row r="88" customFormat="false" ht="15" hidden="false" customHeight="false" outlineLevel="0" collapsed="false">
      <c r="A88" s="0" t="n">
        <v>22</v>
      </c>
      <c r="B88" s="0" t="s">
        <v>125</v>
      </c>
      <c r="C88" s="5" t="n">
        <v>34.7</v>
      </c>
      <c r="D88" s="1" t="n">
        <v>1</v>
      </c>
      <c r="E88" s="0" t="s">
        <v>1222</v>
      </c>
      <c r="F88" s="0" t="s">
        <v>1223</v>
      </c>
      <c r="G88" s="0" t="n">
        <v>242</v>
      </c>
    </row>
    <row r="89" customFormat="false" ht="15" hidden="false" customHeight="false" outlineLevel="0" collapsed="false">
      <c r="A89" s="0" t="n">
        <v>23</v>
      </c>
      <c r="B89" s="0" t="s">
        <v>136</v>
      </c>
      <c r="C89" s="5" t="n">
        <v>34.7</v>
      </c>
      <c r="D89" s="1" t="n">
        <v>1</v>
      </c>
      <c r="E89" s="0" t="s">
        <v>1222</v>
      </c>
      <c r="F89" s="0" t="s">
        <v>1157</v>
      </c>
      <c r="G89" s="0" t="n">
        <v>500</v>
      </c>
    </row>
    <row r="90" customFormat="false" ht="15" hidden="false" customHeight="false" outlineLevel="0" collapsed="false">
      <c r="A90" s="0" t="n">
        <v>24</v>
      </c>
      <c r="B90" s="0" t="s">
        <v>184</v>
      </c>
      <c r="C90" s="5" t="n">
        <v>24.8</v>
      </c>
      <c r="D90" s="1" t="n">
        <v>1</v>
      </c>
      <c r="E90" s="0" t="s">
        <v>1224</v>
      </c>
      <c r="F90" s="0" t="s">
        <v>1225</v>
      </c>
      <c r="G90" s="0" t="n">
        <v>393</v>
      </c>
    </row>
    <row r="91" customFormat="false" ht="15" hidden="false" customHeight="false" outlineLevel="0" collapsed="false">
      <c r="A91" s="46" t="n">
        <v>25</v>
      </c>
      <c r="B91" s="46" t="s">
        <v>139</v>
      </c>
      <c r="C91" s="5" t="n">
        <v>22.5</v>
      </c>
      <c r="D91" s="1" t="n">
        <v>1</v>
      </c>
      <c r="E91" s="0" t="s">
        <v>1226</v>
      </c>
      <c r="F91" s="0" t="s">
        <v>995</v>
      </c>
      <c r="G91" s="0" t="n">
        <v>7</v>
      </c>
    </row>
    <row r="92" customFormat="false" ht="15" hidden="false" customHeight="false" outlineLevel="0" collapsed="false">
      <c r="A92" s="46" t="n">
        <v>26</v>
      </c>
      <c r="B92" s="46" t="s">
        <v>377</v>
      </c>
      <c r="C92" s="5" t="n">
        <v>14.4</v>
      </c>
      <c r="D92" s="1" t="n">
        <v>1</v>
      </c>
      <c r="E92" s="0" t="s">
        <v>1227</v>
      </c>
      <c r="F92" s="0" t="s">
        <v>1228</v>
      </c>
      <c r="G92" s="0" t="n">
        <v>436</v>
      </c>
    </row>
    <row r="93" customFormat="false" ht="15" hidden="false" customHeight="false" outlineLevel="0" collapsed="false">
      <c r="A93" s="6"/>
      <c r="B93" s="6"/>
      <c r="C93" s="44" t="n">
        <f aca="false">SUM(C67:C92)</f>
        <v>3289.9</v>
      </c>
      <c r="D93" s="45" t="n">
        <f aca="false">SUM(D67:D92)</f>
        <v>55</v>
      </c>
      <c r="E93" s="6"/>
      <c r="F93" s="6"/>
      <c r="G93" s="6" t="n">
        <f aca="false">SUM(G67:G92)</f>
        <v>35619</v>
      </c>
    </row>
    <row r="99" customFormat="false" ht="15" hidden="false" customHeight="false" outlineLevel="0" collapsed="false">
      <c r="A99" s="0" t="s">
        <v>1229</v>
      </c>
      <c r="E99" s="1"/>
      <c r="F99" s="1"/>
      <c r="G99" s="63" t="n">
        <v>45928</v>
      </c>
    </row>
    <row r="100" customFormat="false" ht="15" hidden="false" customHeight="false" outlineLevel="0" collapsed="false">
      <c r="A100" s="38" t="s">
        <v>79</v>
      </c>
      <c r="B100" s="38" t="s">
        <v>80</v>
      </c>
      <c r="C100" s="38" t="s">
        <v>81</v>
      </c>
      <c r="D100" s="56" t="s">
        <v>82</v>
      </c>
      <c r="E100" s="39" t="s">
        <v>83</v>
      </c>
      <c r="F100" s="39" t="s">
        <v>84</v>
      </c>
      <c r="G100" s="38" t="s">
        <v>85</v>
      </c>
      <c r="H100" s="6"/>
    </row>
    <row r="101" customFormat="false" ht="15" hidden="false" customHeight="false" outlineLevel="0" collapsed="false">
      <c r="A101" s="46" t="n">
        <v>1</v>
      </c>
      <c r="B101" s="46" t="s">
        <v>104</v>
      </c>
      <c r="C101" s="5" t="n">
        <v>515.7</v>
      </c>
      <c r="D101" s="1" t="n">
        <v>3</v>
      </c>
      <c r="E101" s="0" t="s">
        <v>1230</v>
      </c>
      <c r="F101" s="0" t="s">
        <v>1231</v>
      </c>
      <c r="G101" s="42" t="n">
        <v>7026</v>
      </c>
    </row>
    <row r="102" customFormat="false" ht="15" hidden="false" customHeight="false" outlineLevel="0" collapsed="false">
      <c r="A102" s="46" t="n">
        <v>2</v>
      </c>
      <c r="B102" s="46" t="s">
        <v>86</v>
      </c>
      <c r="C102" s="5" t="n">
        <v>391.4</v>
      </c>
      <c r="D102" s="1" t="n">
        <v>5</v>
      </c>
      <c r="E102" s="0" t="s">
        <v>1232</v>
      </c>
      <c r="F102" s="0" t="s">
        <v>1233</v>
      </c>
      <c r="G102" s="42" t="n">
        <v>5290</v>
      </c>
    </row>
    <row r="103" customFormat="false" ht="15" hidden="false" customHeight="false" outlineLevel="0" collapsed="false">
      <c r="A103" s="46" t="n">
        <v>3</v>
      </c>
      <c r="B103" s="46" t="s">
        <v>452</v>
      </c>
      <c r="C103" s="5" t="n">
        <v>372.4</v>
      </c>
      <c r="D103" s="1" t="n">
        <v>5</v>
      </c>
      <c r="E103" s="0" t="s">
        <v>1234</v>
      </c>
      <c r="F103" s="0" t="s">
        <v>612</v>
      </c>
      <c r="G103" s="42" t="n">
        <v>3860</v>
      </c>
    </row>
    <row r="104" customFormat="false" ht="15" hidden="false" customHeight="false" outlineLevel="0" collapsed="false">
      <c r="A104" s="46" t="n">
        <v>4</v>
      </c>
      <c r="B104" s="46" t="s">
        <v>89</v>
      </c>
      <c r="C104" s="5" t="n">
        <v>371.2</v>
      </c>
      <c r="D104" s="1" t="n">
        <v>3</v>
      </c>
      <c r="E104" s="0" t="s">
        <v>1235</v>
      </c>
      <c r="F104" s="0" t="s">
        <v>1236</v>
      </c>
      <c r="G104" s="42" t="n">
        <v>5744</v>
      </c>
    </row>
    <row r="105" customFormat="false" ht="15" hidden="false" customHeight="false" outlineLevel="0" collapsed="false">
      <c r="A105" s="46" t="n">
        <v>5</v>
      </c>
      <c r="B105" s="46" t="s">
        <v>765</v>
      </c>
      <c r="C105" s="5" t="n">
        <v>365.7</v>
      </c>
      <c r="D105" s="1" t="n">
        <v>5</v>
      </c>
      <c r="E105" s="0" t="s">
        <v>425</v>
      </c>
      <c r="F105" s="0" t="s">
        <v>1237</v>
      </c>
      <c r="G105" s="42" t="n">
        <v>3443</v>
      </c>
    </row>
    <row r="106" customFormat="false" ht="15" hidden="false" customHeight="false" outlineLevel="0" collapsed="false">
      <c r="A106" s="46" t="n">
        <v>6</v>
      </c>
      <c r="B106" s="46" t="s">
        <v>847</v>
      </c>
      <c r="C106" s="5" t="n">
        <v>226.9</v>
      </c>
      <c r="D106" s="1" t="n">
        <v>3</v>
      </c>
      <c r="E106" s="0" t="s">
        <v>1238</v>
      </c>
      <c r="F106" s="0" t="s">
        <v>495</v>
      </c>
      <c r="G106" s="42" t="n">
        <v>1832</v>
      </c>
    </row>
    <row r="107" customFormat="false" ht="15" hidden="false" customHeight="false" outlineLevel="0" collapsed="false">
      <c r="A107" s="46" t="n">
        <v>7</v>
      </c>
      <c r="B107" s="46" t="s">
        <v>839</v>
      </c>
      <c r="C107" s="5" t="n">
        <v>193</v>
      </c>
      <c r="D107" s="1" t="n">
        <v>3</v>
      </c>
      <c r="E107" s="0" t="s">
        <v>1239</v>
      </c>
      <c r="F107" s="0" t="s">
        <v>1240</v>
      </c>
      <c r="G107" s="0" t="n">
        <v>838</v>
      </c>
    </row>
    <row r="108" customFormat="false" ht="15" hidden="false" customHeight="false" outlineLevel="0" collapsed="false">
      <c r="A108" s="0" t="n">
        <v>8</v>
      </c>
      <c r="B108" s="0" t="s">
        <v>110</v>
      </c>
      <c r="C108" s="5" t="n">
        <v>176.7</v>
      </c>
      <c r="D108" s="1" t="n">
        <v>7</v>
      </c>
      <c r="E108" s="0" t="s">
        <v>1241</v>
      </c>
      <c r="F108" s="0" t="s">
        <v>993</v>
      </c>
      <c r="G108" s="0" t="n">
        <v>888</v>
      </c>
    </row>
    <row r="109" customFormat="false" ht="15" hidden="false" customHeight="false" outlineLevel="0" collapsed="false">
      <c r="A109" s="0" t="n">
        <v>9</v>
      </c>
      <c r="B109" s="0" t="s">
        <v>122</v>
      </c>
      <c r="C109" s="5" t="n">
        <v>172.4</v>
      </c>
      <c r="D109" s="1" t="n">
        <v>2</v>
      </c>
      <c r="E109" s="0" t="s">
        <v>1242</v>
      </c>
      <c r="F109" s="0" t="s">
        <v>1075</v>
      </c>
      <c r="G109" s="42" t="n">
        <v>1445</v>
      </c>
    </row>
    <row r="110" customFormat="false" ht="15" hidden="false" customHeight="false" outlineLevel="0" collapsed="false">
      <c r="A110" s="0" t="n">
        <v>10</v>
      </c>
      <c r="B110" s="0" t="s">
        <v>119</v>
      </c>
      <c r="C110" s="5" t="n">
        <v>158.8</v>
      </c>
      <c r="D110" s="1" t="n">
        <v>4</v>
      </c>
      <c r="E110" s="0" t="s">
        <v>1243</v>
      </c>
      <c r="F110" s="0" t="s">
        <v>640</v>
      </c>
      <c r="G110" s="42" t="n">
        <v>1854</v>
      </c>
    </row>
    <row r="111" customFormat="false" ht="15" hidden="false" customHeight="false" outlineLevel="0" collapsed="false">
      <c r="A111" s="46" t="n">
        <v>11</v>
      </c>
      <c r="B111" s="46" t="s">
        <v>853</v>
      </c>
      <c r="C111" s="5" t="n">
        <v>158.7</v>
      </c>
      <c r="D111" s="1" t="n">
        <v>2</v>
      </c>
      <c r="E111" s="0" t="s">
        <v>1244</v>
      </c>
      <c r="F111" s="0" t="s">
        <v>522</v>
      </c>
      <c r="G111" s="42" t="n">
        <v>2198</v>
      </c>
    </row>
    <row r="112" customFormat="false" ht="15" hidden="false" customHeight="false" outlineLevel="0" collapsed="false">
      <c r="A112" s="46" t="n">
        <v>12</v>
      </c>
      <c r="B112" s="46" t="s">
        <v>101</v>
      </c>
      <c r="C112" s="5" t="n">
        <v>118</v>
      </c>
      <c r="D112" s="1" t="n">
        <v>3</v>
      </c>
      <c r="E112" s="0" t="s">
        <v>455</v>
      </c>
      <c r="F112" s="0" t="s">
        <v>1228</v>
      </c>
      <c r="G112" s="42" t="n">
        <v>2012</v>
      </c>
    </row>
    <row r="113" customFormat="false" ht="15" hidden="false" customHeight="false" outlineLevel="0" collapsed="false">
      <c r="A113" s="46" t="n">
        <v>13</v>
      </c>
      <c r="B113" s="46" t="s">
        <v>127</v>
      </c>
      <c r="C113" s="5" t="n">
        <v>117.1</v>
      </c>
      <c r="D113" s="1" t="n">
        <v>1</v>
      </c>
      <c r="E113" s="0" t="s">
        <v>1245</v>
      </c>
      <c r="F113" s="0" t="s">
        <v>986</v>
      </c>
      <c r="G113" s="42" t="n">
        <v>1188</v>
      </c>
    </row>
    <row r="114" customFormat="false" ht="15" hidden="false" customHeight="false" outlineLevel="0" collapsed="false">
      <c r="A114" s="46" t="n">
        <v>14</v>
      </c>
      <c r="B114" s="46" t="s">
        <v>152</v>
      </c>
      <c r="C114" s="5" t="n">
        <v>107.2</v>
      </c>
      <c r="D114" s="1" t="n">
        <v>3</v>
      </c>
      <c r="E114" s="0" t="s">
        <v>1246</v>
      </c>
      <c r="F114" s="0" t="s">
        <v>1048</v>
      </c>
      <c r="G114" s="42" t="n">
        <v>1430</v>
      </c>
    </row>
    <row r="115" customFormat="false" ht="15" hidden="false" customHeight="false" outlineLevel="0" collapsed="false">
      <c r="A115" s="49" t="n">
        <v>15</v>
      </c>
      <c r="B115" s="49" t="s">
        <v>598</v>
      </c>
      <c r="C115" s="47" t="n">
        <v>101.5</v>
      </c>
      <c r="D115" s="49" t="n">
        <v>1</v>
      </c>
      <c r="E115" s="49" t="s">
        <v>1247</v>
      </c>
      <c r="F115" s="49" t="s">
        <v>430</v>
      </c>
      <c r="G115" s="49" t="n">
        <v>577</v>
      </c>
    </row>
    <row r="116" s="6" customFormat="true" ht="15" hidden="false" customHeight="false" outlineLevel="0" collapsed="false">
      <c r="A116" s="6" t="n">
        <v>16</v>
      </c>
      <c r="B116" s="6" t="s">
        <v>113</v>
      </c>
      <c r="C116" s="5" t="n">
        <v>98.3</v>
      </c>
      <c r="D116" s="6" t="n">
        <v>4</v>
      </c>
      <c r="E116" s="6" t="s">
        <v>1005</v>
      </c>
      <c r="F116" s="6" t="s">
        <v>1248</v>
      </c>
      <c r="G116" s="42" t="n">
        <v>1791</v>
      </c>
    </row>
    <row r="117" customFormat="false" ht="15" hidden="false" customHeight="false" outlineLevel="0" collapsed="false">
      <c r="A117" s="0" t="n">
        <v>17</v>
      </c>
      <c r="B117" s="0" t="s">
        <v>245</v>
      </c>
      <c r="C117" s="5" t="n">
        <v>98.2</v>
      </c>
      <c r="D117" s="1" t="n">
        <v>1</v>
      </c>
      <c r="E117" s="0" t="s">
        <v>1249</v>
      </c>
      <c r="F117" s="0" t="s">
        <v>627</v>
      </c>
      <c r="G117" s="0" t="n">
        <v>860</v>
      </c>
    </row>
    <row r="118" customFormat="false" ht="15" hidden="false" customHeight="false" outlineLevel="0" collapsed="false">
      <c r="A118" s="0" t="n">
        <v>18</v>
      </c>
      <c r="B118" s="0" t="s">
        <v>95</v>
      </c>
      <c r="C118" s="5" t="n">
        <v>87</v>
      </c>
      <c r="D118" s="1" t="n">
        <v>1</v>
      </c>
      <c r="E118" s="0" t="s">
        <v>1100</v>
      </c>
      <c r="F118" s="0" t="s">
        <v>522</v>
      </c>
      <c r="G118" s="0" t="n">
        <v>836</v>
      </c>
    </row>
    <row r="119" customFormat="false" ht="15" hidden="false" customHeight="false" outlineLevel="0" collapsed="false">
      <c r="A119" s="0" t="n">
        <v>19</v>
      </c>
      <c r="B119" s="0" t="s">
        <v>107</v>
      </c>
      <c r="C119" s="5" t="n">
        <v>82.1</v>
      </c>
      <c r="D119" s="1" t="n">
        <v>1</v>
      </c>
      <c r="E119" s="0" t="s">
        <v>1250</v>
      </c>
      <c r="F119" s="0" t="s">
        <v>1251</v>
      </c>
      <c r="G119" s="42" t="n">
        <v>1069</v>
      </c>
    </row>
    <row r="120" customFormat="false" ht="15" hidden="false" customHeight="false" outlineLevel="0" collapsed="false">
      <c r="A120" s="0" t="n">
        <v>20</v>
      </c>
      <c r="B120" s="0" t="s">
        <v>170</v>
      </c>
      <c r="C120" s="5" t="n">
        <v>68.1</v>
      </c>
      <c r="D120" s="1" t="n">
        <v>1</v>
      </c>
      <c r="E120" s="0" t="s">
        <v>1252</v>
      </c>
      <c r="F120" s="0" t="s">
        <v>1159</v>
      </c>
      <c r="G120" s="0" t="n">
        <v>285</v>
      </c>
    </row>
    <row r="121" customFormat="false" ht="15" hidden="false" customHeight="false" outlineLevel="0" collapsed="false">
      <c r="A121" s="46" t="n">
        <v>21</v>
      </c>
      <c r="B121" s="46" t="s">
        <v>92</v>
      </c>
      <c r="C121" s="5" t="n">
        <v>66.7</v>
      </c>
      <c r="D121" s="1" t="n">
        <v>2</v>
      </c>
      <c r="E121" s="0" t="s">
        <v>1253</v>
      </c>
      <c r="F121" s="0" t="s">
        <v>635</v>
      </c>
      <c r="G121" s="42" t="n">
        <v>1052</v>
      </c>
    </row>
    <row r="122" customFormat="false" ht="15" hidden="false" customHeight="false" outlineLevel="0" collapsed="false">
      <c r="A122" s="0" t="n">
        <v>22</v>
      </c>
      <c r="B122" s="0" t="s">
        <v>176</v>
      </c>
      <c r="C122" s="5" t="n">
        <v>63.1</v>
      </c>
      <c r="D122" s="1" t="n">
        <v>1</v>
      </c>
      <c r="E122" s="0" t="s">
        <v>509</v>
      </c>
      <c r="F122" s="0" t="s">
        <v>991</v>
      </c>
      <c r="G122" s="0" t="n">
        <v>292</v>
      </c>
    </row>
    <row r="123" customFormat="false" ht="15" hidden="false" customHeight="false" outlineLevel="0" collapsed="false">
      <c r="A123" s="46" t="n">
        <v>23</v>
      </c>
      <c r="B123" s="46" t="s">
        <v>851</v>
      </c>
      <c r="C123" s="5" t="n">
        <v>55.5</v>
      </c>
      <c r="D123" s="1" t="n">
        <v>1</v>
      </c>
      <c r="E123" s="0" t="s">
        <v>1254</v>
      </c>
      <c r="F123" s="0" t="s">
        <v>635</v>
      </c>
      <c r="G123" s="0" t="n">
        <v>650</v>
      </c>
    </row>
    <row r="124" customFormat="false" ht="15" hidden="false" customHeight="false" outlineLevel="0" collapsed="false">
      <c r="A124" s="46" t="n">
        <v>24</v>
      </c>
      <c r="B124" s="46" t="s">
        <v>395</v>
      </c>
      <c r="C124" s="5" t="n">
        <v>44.2</v>
      </c>
      <c r="D124" s="1" t="n">
        <v>1</v>
      </c>
      <c r="E124" s="0" t="s">
        <v>1255</v>
      </c>
      <c r="F124" s="0" t="s">
        <v>1064</v>
      </c>
      <c r="G124" s="0" t="n">
        <v>201</v>
      </c>
      <c r="H124" s="6"/>
    </row>
    <row r="125" customFormat="false" ht="15" hidden="false" customHeight="false" outlineLevel="0" collapsed="false">
      <c r="A125" s="46" t="n">
        <v>25</v>
      </c>
      <c r="B125" s="46" t="s">
        <v>669</v>
      </c>
      <c r="C125" s="5" t="n">
        <v>32.6</v>
      </c>
      <c r="D125" s="1" t="n">
        <v>1</v>
      </c>
      <c r="E125" s="0" t="s">
        <v>1256</v>
      </c>
      <c r="F125" s="0" t="s">
        <v>1078</v>
      </c>
      <c r="G125" s="0" t="n">
        <v>462</v>
      </c>
    </row>
    <row r="126" customFormat="false" ht="15" hidden="false" customHeight="false" outlineLevel="0" collapsed="false">
      <c r="A126" s="46" t="n">
        <v>26</v>
      </c>
      <c r="B126" s="46" t="s">
        <v>139</v>
      </c>
      <c r="C126" s="5" t="n">
        <v>32.3</v>
      </c>
      <c r="D126" s="1" t="n">
        <v>1</v>
      </c>
      <c r="E126" s="0" t="s">
        <v>1257</v>
      </c>
      <c r="F126" s="0" t="s">
        <v>1142</v>
      </c>
      <c r="G126" s="0" t="n">
        <v>141</v>
      </c>
    </row>
    <row r="127" customFormat="false" ht="15" hidden="false" customHeight="false" outlineLevel="0" collapsed="false">
      <c r="A127" s="0" t="n">
        <v>27</v>
      </c>
      <c r="B127" s="0" t="s">
        <v>184</v>
      </c>
      <c r="C127" s="5" t="n">
        <v>30.7</v>
      </c>
      <c r="D127" s="1" t="n">
        <v>1</v>
      </c>
      <c r="E127" s="0" t="s">
        <v>1218</v>
      </c>
      <c r="F127" s="0" t="s">
        <v>1258</v>
      </c>
      <c r="G127" s="0" t="n">
        <v>343</v>
      </c>
    </row>
    <row r="128" customFormat="false" ht="15" hidden="false" customHeight="false" outlineLevel="0" collapsed="false">
      <c r="A128" s="46" t="n">
        <v>28</v>
      </c>
      <c r="B128" s="46" t="s">
        <v>377</v>
      </c>
      <c r="C128" s="5" t="n">
        <v>19.3</v>
      </c>
      <c r="D128" s="1" t="n">
        <v>2</v>
      </c>
      <c r="E128" s="0" t="s">
        <v>1259</v>
      </c>
      <c r="F128" s="0" t="s">
        <v>1260</v>
      </c>
      <c r="G128" s="0" t="n">
        <v>332</v>
      </c>
    </row>
    <row r="129" customFormat="false" ht="15" hidden="false" customHeight="false" outlineLevel="0" collapsed="false">
      <c r="A129" s="6"/>
      <c r="B129" s="6"/>
      <c r="C129" s="44" t="n">
        <f aca="false">SUM(C101:C128)</f>
        <v>4324.8</v>
      </c>
      <c r="D129" s="45" t="n">
        <f aca="false">SUM(D101:D128)</f>
        <v>68</v>
      </c>
      <c r="E129" s="6"/>
      <c r="F129" s="6"/>
      <c r="G129" s="6" t="n">
        <f aca="false">SUM(G101:G128)</f>
        <v>47939</v>
      </c>
    </row>
    <row r="132" customFormat="false" ht="15" hidden="false" customHeight="false" outlineLevel="0" collapsed="false">
      <c r="A132" s="55"/>
      <c r="B132" s="55"/>
      <c r="C132" s="5"/>
    </row>
    <row r="133" customFormat="false" ht="15" hidden="false" customHeight="false" outlineLevel="0" collapsed="false">
      <c r="A133" s="55"/>
      <c r="B133" s="55"/>
      <c r="C133" s="5"/>
    </row>
    <row r="134" customFormat="false" ht="15" hidden="false" customHeight="false" outlineLevel="0" collapsed="false">
      <c r="C134" s="5"/>
    </row>
    <row r="135" customFormat="false" ht="15" hidden="false" customHeight="false" outlineLevel="0" collapsed="false">
      <c r="A135" s="55"/>
      <c r="B135" s="55"/>
      <c r="C135" s="5"/>
    </row>
    <row r="136" customFormat="false" ht="15" hidden="false" customHeight="false" outlineLevel="0" collapsed="false">
      <c r="C136" s="5"/>
    </row>
    <row r="137" customFormat="false" ht="15" hidden="false" customHeight="false" outlineLevel="0" collapsed="false">
      <c r="C137" s="5"/>
    </row>
    <row r="138" customFormat="false" ht="15" hidden="false" customHeight="false" outlineLevel="0" collapsed="false">
      <c r="C138" s="5"/>
    </row>
    <row r="139" customFormat="false" ht="15" hidden="false" customHeight="false" outlineLevel="0" collapsed="false">
      <c r="C139" s="5"/>
    </row>
    <row r="140" customFormat="false" ht="15" hidden="false" customHeight="false" outlineLevel="0" collapsed="false">
      <c r="C140" s="5"/>
    </row>
    <row r="141" customFormat="false" ht="15" hidden="false" customHeight="false" outlineLevel="0" collapsed="false">
      <c r="A141" s="55"/>
      <c r="B141" s="55"/>
      <c r="C141" s="5"/>
    </row>
    <row r="142" customFormat="false" ht="15" hidden="false" customHeight="false" outlineLevel="0" collapsed="false">
      <c r="C142" s="5"/>
    </row>
    <row r="143" customFormat="false" ht="15" hidden="false" customHeight="false" outlineLevel="0" collapsed="false">
      <c r="A143" s="55"/>
      <c r="B143" s="55"/>
      <c r="C143" s="5"/>
    </row>
    <row r="144" customFormat="false" ht="15" hidden="false" customHeight="false" outlineLevel="0" collapsed="false">
      <c r="A144" s="55"/>
      <c r="B144" s="55"/>
      <c r="C144" s="5"/>
    </row>
    <row r="145" customFormat="false" ht="15" hidden="false" customHeight="false" outlineLevel="0" collapsed="false">
      <c r="C145" s="5"/>
    </row>
    <row r="146" customFormat="false" ht="15" hidden="false" customHeight="false" outlineLevel="0" collapsed="false">
      <c r="A146" s="55"/>
      <c r="B146" s="55"/>
      <c r="C146" s="5"/>
    </row>
    <row r="147" customFormat="false" ht="15" hidden="false" customHeight="false" outlineLevel="0" collapsed="false">
      <c r="C147" s="5"/>
    </row>
    <row r="148" customFormat="false" ht="15" hidden="false" customHeight="false" outlineLevel="0" collapsed="false">
      <c r="C148" s="5"/>
    </row>
    <row r="149" customFormat="false" ht="15" hidden="false" customHeight="false" outlineLevel="0" collapsed="false">
      <c r="A149" s="55"/>
      <c r="B149" s="55"/>
      <c r="C149" s="5"/>
    </row>
    <row r="150" customFormat="false" ht="15" hidden="false" customHeight="false" outlineLevel="0" collapsed="false">
      <c r="A150" s="55"/>
      <c r="B150" s="55"/>
      <c r="C150" s="5"/>
    </row>
    <row r="151" customFormat="false" ht="15" hidden="false" customHeight="false" outlineLevel="0" collapsed="false">
      <c r="C151" s="5"/>
    </row>
    <row r="152" customFormat="false" ht="15" hidden="false" customHeight="false" outlineLevel="0" collapsed="false">
      <c r="A152" s="55"/>
      <c r="B152" s="55"/>
      <c r="C152" s="5"/>
    </row>
    <row r="153" customFormat="false" ht="15" hidden="false" customHeight="false" outlineLevel="0" collapsed="false">
      <c r="A153" s="6"/>
      <c r="B153" s="6"/>
      <c r="C153" s="44" t="n">
        <f aca="false">SUM(C132:C152)</f>
        <v>0</v>
      </c>
      <c r="D153" s="45" t="n">
        <f aca="false">SUM(D132:D152)</f>
        <v>0</v>
      </c>
      <c r="E153" s="6"/>
      <c r="F153" s="6"/>
      <c r="G153" s="6" t="n">
        <f aca="false">SUM(G132:G152)</f>
        <v>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9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G28" activeCellId="0" sqref="G28"/>
    </sheetView>
  </sheetViews>
  <sheetFormatPr defaultColWidth="8.58203125" defaultRowHeight="15" zeroHeight="false" outlineLevelRow="0" outlineLevelCol="0"/>
  <cols>
    <col collapsed="false" customWidth="true" hidden="false" outlineLevel="0" max="2" min="2" style="0" width="21.43"/>
    <col collapsed="false" customWidth="false" hidden="false" outlineLevel="0" max="4" min="4" style="1" width="8.57"/>
    <col collapsed="false" customWidth="true" hidden="false" outlineLevel="0" max="5" min="5" style="0" width="10.43"/>
    <col collapsed="false" customWidth="true" hidden="false" outlineLevel="0" max="6" min="6" style="0" width="12"/>
    <col collapsed="false" customWidth="true" hidden="false" outlineLevel="0" max="7" min="7" style="0" width="9.57"/>
  </cols>
  <sheetData>
    <row r="1" customFormat="false" ht="18.75" hidden="false" customHeight="false" outlineLevel="0" collapsed="false">
      <c r="A1" s="4" t="s">
        <v>1261</v>
      </c>
    </row>
    <row r="3" customFormat="false" ht="15" hidden="false" customHeight="false" outlineLevel="0" collapsed="false">
      <c r="A3" s="0" t="s">
        <v>1262</v>
      </c>
      <c r="E3" s="1"/>
      <c r="F3" s="1"/>
      <c r="G3" s="63" t="n">
        <v>45935</v>
      </c>
    </row>
    <row r="4" customFormat="false" ht="15" hidden="false" customHeight="false" outlineLevel="0" collapsed="false">
      <c r="A4" s="38" t="s">
        <v>79</v>
      </c>
      <c r="B4" s="38" t="s">
        <v>80</v>
      </c>
      <c r="C4" s="38" t="s">
        <v>81</v>
      </c>
      <c r="D4" s="56" t="s">
        <v>82</v>
      </c>
      <c r="E4" s="39" t="s">
        <v>83</v>
      </c>
      <c r="F4" s="39" t="s">
        <v>84</v>
      </c>
      <c r="G4" s="38" t="s">
        <v>85</v>
      </c>
    </row>
    <row r="5" customFormat="false" ht="15" hidden="false" customHeight="false" outlineLevel="0" collapsed="false">
      <c r="A5" s="46" t="n">
        <v>1</v>
      </c>
      <c r="B5" s="46" t="s">
        <v>86</v>
      </c>
      <c r="C5" s="5" t="n">
        <v>355.7</v>
      </c>
      <c r="D5" s="1" t="n">
        <v>4</v>
      </c>
      <c r="E5" s="0" t="s">
        <v>1263</v>
      </c>
      <c r="F5" s="0" t="s">
        <v>654</v>
      </c>
      <c r="G5" s="42" t="n">
        <v>3835</v>
      </c>
    </row>
    <row r="6" customFormat="false" ht="15" hidden="false" customHeight="false" outlineLevel="0" collapsed="false">
      <c r="A6" s="46" t="n">
        <v>2</v>
      </c>
      <c r="B6" s="46" t="s">
        <v>89</v>
      </c>
      <c r="C6" s="5" t="n">
        <v>321.4</v>
      </c>
      <c r="D6" s="1" t="n">
        <v>3</v>
      </c>
      <c r="E6" s="0" t="s">
        <v>567</v>
      </c>
      <c r="F6" s="0" t="s">
        <v>658</v>
      </c>
      <c r="G6" s="42" t="n">
        <v>3901</v>
      </c>
    </row>
    <row r="7" customFormat="false" ht="15" hidden="false" customHeight="false" outlineLevel="0" collapsed="false">
      <c r="A7" s="46" t="n">
        <v>3</v>
      </c>
      <c r="B7" s="46" t="s">
        <v>765</v>
      </c>
      <c r="C7" s="5" t="n">
        <v>241.6</v>
      </c>
      <c r="D7" s="1" t="n">
        <v>4</v>
      </c>
      <c r="E7" s="0" t="s">
        <v>402</v>
      </c>
      <c r="F7" s="0" t="s">
        <v>383</v>
      </c>
      <c r="G7" s="42" t="n">
        <v>2322</v>
      </c>
    </row>
    <row r="8" customFormat="false" ht="15" hidden="false" customHeight="false" outlineLevel="0" collapsed="false">
      <c r="A8" s="46" t="n">
        <v>4</v>
      </c>
      <c r="B8" s="46" t="s">
        <v>847</v>
      </c>
      <c r="C8" s="5" t="n">
        <v>227.8</v>
      </c>
      <c r="D8" s="1" t="n">
        <v>3</v>
      </c>
      <c r="E8" s="0" t="s">
        <v>1264</v>
      </c>
      <c r="F8" s="0" t="s">
        <v>409</v>
      </c>
      <c r="G8" s="42" t="n">
        <v>1989</v>
      </c>
    </row>
    <row r="9" customFormat="false" ht="15" hidden="false" customHeight="false" outlineLevel="0" collapsed="false">
      <c r="A9" s="55" t="n">
        <v>5</v>
      </c>
      <c r="B9" s="55" t="s">
        <v>92</v>
      </c>
      <c r="C9" s="5" t="n">
        <v>182.9</v>
      </c>
      <c r="D9" s="1" t="n">
        <v>3</v>
      </c>
      <c r="E9" s="0" t="s">
        <v>554</v>
      </c>
      <c r="F9" s="0" t="s">
        <v>225</v>
      </c>
      <c r="G9" s="42" t="n">
        <v>3982</v>
      </c>
    </row>
    <row r="10" customFormat="false" ht="15" hidden="false" customHeight="false" outlineLevel="0" collapsed="false">
      <c r="A10" s="43" t="n">
        <v>6</v>
      </c>
      <c r="B10" s="43" t="s">
        <v>110</v>
      </c>
      <c r="C10" s="5" t="n">
        <v>181.3</v>
      </c>
      <c r="D10" s="1" t="n">
        <v>5</v>
      </c>
      <c r="E10" s="0" t="s">
        <v>417</v>
      </c>
      <c r="F10" s="0" t="s">
        <v>1265</v>
      </c>
      <c r="G10" s="42" t="n">
        <v>1030</v>
      </c>
    </row>
    <row r="11" customFormat="false" ht="15" hidden="false" customHeight="false" outlineLevel="0" collapsed="false">
      <c r="A11" s="55" t="n">
        <v>7</v>
      </c>
      <c r="B11" s="55" t="s">
        <v>152</v>
      </c>
      <c r="C11" s="5" t="n">
        <v>180.9</v>
      </c>
      <c r="D11" s="1" t="n">
        <v>3</v>
      </c>
      <c r="E11" s="0" t="s">
        <v>916</v>
      </c>
      <c r="F11" s="0" t="s">
        <v>735</v>
      </c>
      <c r="G11" s="42" t="n">
        <v>2522</v>
      </c>
    </row>
    <row r="12" customFormat="false" ht="15" hidden="false" customHeight="false" outlineLevel="0" collapsed="false">
      <c r="A12" s="43" t="n">
        <v>8</v>
      </c>
      <c r="B12" s="43" t="s">
        <v>113</v>
      </c>
      <c r="C12" s="5" t="n">
        <v>174.2</v>
      </c>
      <c r="D12" s="1" t="n">
        <v>3</v>
      </c>
      <c r="E12" s="0" t="s">
        <v>554</v>
      </c>
      <c r="F12" s="0" t="s">
        <v>204</v>
      </c>
      <c r="G12" s="42" t="n">
        <v>3122</v>
      </c>
    </row>
    <row r="13" customFormat="false" ht="15" hidden="false" customHeight="false" outlineLevel="0" collapsed="false">
      <c r="A13" s="55" t="n">
        <v>9</v>
      </c>
      <c r="B13" s="55" t="s">
        <v>839</v>
      </c>
      <c r="C13" s="5" t="n">
        <v>161.1</v>
      </c>
      <c r="D13" s="1" t="n">
        <v>2</v>
      </c>
      <c r="E13" s="0" t="s">
        <v>870</v>
      </c>
      <c r="F13" s="0" t="s">
        <v>405</v>
      </c>
      <c r="G13" s="42" t="n">
        <v>553</v>
      </c>
    </row>
    <row r="14" customFormat="false" ht="15" hidden="false" customHeight="false" outlineLevel="0" collapsed="false">
      <c r="A14" s="55" t="n">
        <v>10</v>
      </c>
      <c r="B14" s="55" t="s">
        <v>395</v>
      </c>
      <c r="C14" s="5" t="n">
        <v>157</v>
      </c>
      <c r="D14" s="1" t="n">
        <v>2</v>
      </c>
      <c r="E14" s="0" t="s">
        <v>1266</v>
      </c>
      <c r="F14" s="0" t="s">
        <v>204</v>
      </c>
      <c r="G14" s="42" t="n">
        <v>508</v>
      </c>
    </row>
    <row r="15" customFormat="false" ht="15" hidden="false" customHeight="false" outlineLevel="0" collapsed="false">
      <c r="A15" s="55" t="n">
        <v>11</v>
      </c>
      <c r="B15" s="55" t="s">
        <v>452</v>
      </c>
      <c r="C15" s="5" t="n">
        <v>116.2</v>
      </c>
      <c r="D15" s="1" t="n">
        <v>3</v>
      </c>
      <c r="E15" s="0" t="s">
        <v>1267</v>
      </c>
      <c r="F15" s="0" t="s">
        <v>164</v>
      </c>
      <c r="G15" s="0" t="n">
        <v>842</v>
      </c>
    </row>
    <row r="16" customFormat="false" ht="15" hidden="false" customHeight="false" outlineLevel="0" collapsed="false">
      <c r="A16" s="43" t="n">
        <v>12</v>
      </c>
      <c r="B16" s="43" t="s">
        <v>125</v>
      </c>
      <c r="C16" s="5" t="n">
        <v>94</v>
      </c>
      <c r="D16" s="1" t="n">
        <v>1</v>
      </c>
      <c r="E16" s="0" t="s">
        <v>825</v>
      </c>
      <c r="F16" s="0" t="s">
        <v>571</v>
      </c>
      <c r="G16" s="42" t="n">
        <v>1579</v>
      </c>
    </row>
    <row r="17" customFormat="false" ht="15" hidden="false" customHeight="false" outlineLevel="0" collapsed="false">
      <c r="A17" s="43" t="n">
        <v>13</v>
      </c>
      <c r="B17" s="43" t="s">
        <v>122</v>
      </c>
      <c r="C17" s="5" t="n">
        <v>93.7</v>
      </c>
      <c r="D17" s="1" t="n">
        <v>1</v>
      </c>
      <c r="E17" s="0" t="s">
        <v>163</v>
      </c>
      <c r="F17" s="0" t="s">
        <v>329</v>
      </c>
      <c r="G17" s="42" t="n">
        <v>1580</v>
      </c>
    </row>
    <row r="18" customFormat="false" ht="15" hidden="false" customHeight="false" outlineLevel="0" collapsed="false">
      <c r="A18" s="55" t="n">
        <v>14</v>
      </c>
      <c r="B18" s="55" t="s">
        <v>127</v>
      </c>
      <c r="C18" s="5" t="n">
        <v>84.3</v>
      </c>
      <c r="D18" s="1" t="n">
        <v>1</v>
      </c>
      <c r="E18" s="0" t="s">
        <v>478</v>
      </c>
      <c r="F18" s="0" t="s">
        <v>235</v>
      </c>
      <c r="G18" s="0" t="n">
        <v>720</v>
      </c>
    </row>
    <row r="19" customFormat="false" ht="15" hidden="false" customHeight="false" outlineLevel="0" collapsed="false">
      <c r="A19" s="43" t="n">
        <v>15</v>
      </c>
      <c r="B19" s="43" t="s">
        <v>170</v>
      </c>
      <c r="C19" s="5" t="n">
        <v>70.3</v>
      </c>
      <c r="D19" s="1" t="n">
        <v>1</v>
      </c>
      <c r="E19" s="0" t="s">
        <v>746</v>
      </c>
      <c r="F19" s="0" t="s">
        <v>409</v>
      </c>
      <c r="G19" s="0" t="n">
        <v>448</v>
      </c>
    </row>
    <row r="20" customFormat="false" ht="15" hidden="false" customHeight="false" outlineLevel="0" collapsed="false">
      <c r="A20" s="55" t="n">
        <v>16</v>
      </c>
      <c r="B20" s="55" t="s">
        <v>851</v>
      </c>
      <c r="C20" s="5" t="n">
        <v>54.9</v>
      </c>
      <c r="D20" s="1" t="n">
        <v>1</v>
      </c>
      <c r="E20" s="0" t="s">
        <v>927</v>
      </c>
      <c r="F20" s="0" t="s">
        <v>121</v>
      </c>
      <c r="G20" s="0" t="n">
        <v>300</v>
      </c>
    </row>
    <row r="21" customFormat="false" ht="15" hidden="false" customHeight="false" outlineLevel="0" collapsed="false">
      <c r="A21" s="55" t="n">
        <v>17</v>
      </c>
      <c r="B21" s="55" t="s">
        <v>669</v>
      </c>
      <c r="C21" s="5" t="n">
        <v>47.1</v>
      </c>
      <c r="D21" s="1" t="n">
        <v>1</v>
      </c>
      <c r="E21" s="0" t="s">
        <v>686</v>
      </c>
      <c r="F21" s="0" t="s">
        <v>1268</v>
      </c>
      <c r="G21" s="0" t="n">
        <v>1106</v>
      </c>
    </row>
    <row r="22" customFormat="false" ht="15" hidden="false" customHeight="false" outlineLevel="0" collapsed="false">
      <c r="A22" s="55" t="n">
        <v>18</v>
      </c>
      <c r="B22" s="55" t="s">
        <v>101</v>
      </c>
      <c r="C22" s="5" t="n">
        <v>41.7</v>
      </c>
      <c r="D22" s="1" t="n">
        <v>1</v>
      </c>
      <c r="E22" s="0" t="s">
        <v>1269</v>
      </c>
      <c r="F22" s="0" t="s">
        <v>276</v>
      </c>
      <c r="G22" s="42" t="n">
        <v>918</v>
      </c>
    </row>
    <row r="23" customFormat="false" ht="15" hidden="false" customHeight="false" outlineLevel="0" collapsed="false">
      <c r="A23" s="43" t="n">
        <v>19</v>
      </c>
      <c r="B23" s="43" t="s">
        <v>107</v>
      </c>
      <c r="C23" s="5" t="n">
        <v>31</v>
      </c>
      <c r="D23" s="1" t="n">
        <v>1</v>
      </c>
      <c r="E23" s="0" t="s">
        <v>905</v>
      </c>
      <c r="F23" s="0" t="s">
        <v>206</v>
      </c>
      <c r="G23" s="0" t="n">
        <v>731</v>
      </c>
    </row>
    <row r="24" customFormat="false" ht="15" hidden="false" customHeight="false" outlineLevel="0" collapsed="false">
      <c r="A24" s="55" t="n">
        <v>20</v>
      </c>
      <c r="B24" s="55" t="s">
        <v>377</v>
      </c>
      <c r="C24" s="5" t="n">
        <v>29.3</v>
      </c>
      <c r="D24" s="1" t="n">
        <v>3</v>
      </c>
      <c r="E24" s="0" t="s">
        <v>1270</v>
      </c>
      <c r="F24" s="0" t="s">
        <v>878</v>
      </c>
      <c r="G24" s="0" t="n">
        <v>520</v>
      </c>
    </row>
    <row r="25" customFormat="false" ht="15" hidden="false" customHeight="false" outlineLevel="0" collapsed="false">
      <c r="A25" s="55" t="n">
        <v>21</v>
      </c>
      <c r="B25" s="55" t="s">
        <v>165</v>
      </c>
      <c r="C25" s="5" t="n">
        <v>26</v>
      </c>
      <c r="D25" s="1" t="n">
        <v>1</v>
      </c>
      <c r="E25" s="0" t="s">
        <v>1271</v>
      </c>
      <c r="F25" s="0" t="s">
        <v>582</v>
      </c>
      <c r="G25" s="0" t="n">
        <v>479</v>
      </c>
    </row>
    <row r="26" s="49" customFormat="true" ht="13.8" hidden="false" customHeight="false" outlineLevel="0" collapsed="false">
      <c r="A26" s="43" t="n">
        <v>22</v>
      </c>
      <c r="B26" s="43" t="s">
        <v>184</v>
      </c>
      <c r="C26" s="47" t="n">
        <v>19.7</v>
      </c>
      <c r="D26" s="48" t="n">
        <v>1</v>
      </c>
      <c r="E26" s="49" t="s">
        <v>1272</v>
      </c>
      <c r="F26" s="49" t="s">
        <v>202</v>
      </c>
      <c r="G26" s="50" t="n">
        <v>304</v>
      </c>
    </row>
    <row r="27" customFormat="false" ht="15" hidden="false" customHeight="false" outlineLevel="0" collapsed="false">
      <c r="C27" s="5" t="n">
        <f aca="false">SUM(C5:C26)</f>
        <v>2892.1</v>
      </c>
      <c r="D27" s="1" t="n">
        <f aca="false">SUM(D5:D26)</f>
        <v>48</v>
      </c>
      <c r="G27" s="0" t="n">
        <f aca="false">SUM(G5:G26)</f>
        <v>33291</v>
      </c>
    </row>
    <row r="30" customFormat="false" ht="15" hidden="false" customHeight="false" outlineLevel="0" collapsed="false">
      <c r="A30" s="0" t="s">
        <v>1273</v>
      </c>
      <c r="E30" s="1"/>
      <c r="F30" s="1"/>
      <c r="G30" s="63" t="n">
        <v>45942</v>
      </c>
    </row>
    <row r="31" customFormat="false" ht="15" hidden="false" customHeight="false" outlineLevel="0" collapsed="false">
      <c r="A31" s="38" t="s">
        <v>79</v>
      </c>
      <c r="B31" s="38" t="s">
        <v>80</v>
      </c>
      <c r="C31" s="38" t="s">
        <v>81</v>
      </c>
      <c r="D31" s="56" t="s">
        <v>82</v>
      </c>
      <c r="E31" s="39" t="s">
        <v>83</v>
      </c>
      <c r="F31" s="39" t="s">
        <v>84</v>
      </c>
      <c r="G31" s="38" t="s">
        <v>85</v>
      </c>
    </row>
    <row r="32" customFormat="false" ht="15" hidden="false" customHeight="false" outlineLevel="0" collapsed="false">
      <c r="A32" s="55"/>
      <c r="B32" s="55"/>
      <c r="C32" s="5"/>
      <c r="E32" s="5"/>
      <c r="F32" s="5"/>
    </row>
    <row r="33" customFormat="false" ht="15" hidden="false" customHeight="false" outlineLevel="0" collapsed="false">
      <c r="A33" s="55"/>
      <c r="B33" s="55"/>
      <c r="C33" s="5"/>
      <c r="E33" s="5"/>
      <c r="F33" s="5"/>
    </row>
    <row r="34" customFormat="false" ht="15" hidden="false" customHeight="false" outlineLevel="0" collapsed="false">
      <c r="A34" s="55"/>
      <c r="B34" s="55"/>
      <c r="C34" s="5"/>
      <c r="E34" s="5"/>
      <c r="F34" s="5"/>
    </row>
    <row r="35" customFormat="false" ht="15" hidden="false" customHeight="false" outlineLevel="0" collapsed="false">
      <c r="C35" s="5"/>
      <c r="E35" s="5"/>
      <c r="F35" s="5"/>
    </row>
    <row r="36" customFormat="false" ht="15" hidden="false" customHeight="false" outlineLevel="0" collapsed="false">
      <c r="A36" s="55"/>
      <c r="B36" s="55"/>
      <c r="C36" s="5"/>
      <c r="E36" s="5"/>
      <c r="F36" s="5"/>
    </row>
    <row r="37" customFormat="false" ht="15" hidden="false" customHeight="false" outlineLevel="0" collapsed="false">
      <c r="C37" s="5"/>
      <c r="E37" s="5"/>
      <c r="F37" s="5"/>
    </row>
    <row r="38" customFormat="false" ht="15" hidden="false" customHeight="false" outlineLevel="0" collapsed="false">
      <c r="C38" s="5"/>
      <c r="E38" s="5"/>
      <c r="F38" s="5"/>
    </row>
    <row r="39" customFormat="false" ht="15" hidden="false" customHeight="false" outlineLevel="0" collapsed="false">
      <c r="C39" s="5"/>
      <c r="E39" s="5"/>
      <c r="F39" s="5"/>
    </row>
    <row r="40" customFormat="false" ht="15" hidden="false" customHeight="false" outlineLevel="0" collapsed="false">
      <c r="A40" s="55"/>
      <c r="B40" s="55"/>
      <c r="C40" s="5"/>
      <c r="E40" s="5"/>
      <c r="F40" s="5"/>
    </row>
    <row r="41" customFormat="false" ht="15" hidden="false" customHeight="false" outlineLevel="0" collapsed="false">
      <c r="A41" s="55"/>
      <c r="B41" s="55"/>
      <c r="C41" s="5"/>
      <c r="E41" s="5"/>
      <c r="F41" s="5"/>
    </row>
    <row r="42" customFormat="false" ht="15" hidden="false" customHeight="false" outlineLevel="0" collapsed="false">
      <c r="A42" s="55"/>
      <c r="B42" s="55"/>
      <c r="C42" s="5"/>
      <c r="E42" s="5"/>
      <c r="F42" s="5"/>
    </row>
    <row r="43" customFormat="false" ht="15" hidden="false" customHeight="false" outlineLevel="0" collapsed="false">
      <c r="C43" s="5"/>
      <c r="E43" s="5"/>
      <c r="F43" s="5"/>
    </row>
    <row r="44" customFormat="false" ht="15" hidden="false" customHeight="false" outlineLevel="0" collapsed="false">
      <c r="C44" s="5"/>
      <c r="E44" s="5"/>
      <c r="F44" s="5"/>
    </row>
    <row r="45" customFormat="false" ht="15" hidden="false" customHeight="false" outlineLevel="0" collapsed="false">
      <c r="C45" s="5"/>
      <c r="E45" s="5"/>
      <c r="F45" s="5"/>
    </row>
    <row r="46" customFormat="false" ht="15" hidden="false" customHeight="false" outlineLevel="0" collapsed="false">
      <c r="C46" s="5"/>
      <c r="E46" s="5"/>
      <c r="F46" s="5"/>
    </row>
    <row r="47" customFormat="false" ht="15" hidden="false" customHeight="false" outlineLevel="0" collapsed="false">
      <c r="C47" s="5"/>
      <c r="E47" s="5"/>
      <c r="F47" s="5"/>
    </row>
    <row r="48" customFormat="false" ht="15" hidden="false" customHeight="false" outlineLevel="0" collapsed="false">
      <c r="C48" s="5"/>
      <c r="E48" s="5"/>
      <c r="F48" s="5"/>
    </row>
    <row r="49" customFormat="false" ht="15" hidden="false" customHeight="false" outlineLevel="0" collapsed="false">
      <c r="A49" s="55"/>
      <c r="B49" s="55"/>
      <c r="C49" s="5"/>
      <c r="E49" s="5"/>
      <c r="F49" s="5"/>
    </row>
    <row r="50" s="6" customFormat="true" ht="15" hidden="false" customHeight="false" outlineLevel="0" collapsed="false">
      <c r="C50" s="44" t="n">
        <f aca="false">SUM(C32:C49)</f>
        <v>0</v>
      </c>
      <c r="D50" s="45" t="n">
        <f aca="false">SUM(D32:D49)</f>
        <v>0</v>
      </c>
      <c r="G50" s="6" t="n">
        <f aca="false">SUM(G32:G49)</f>
        <v>0</v>
      </c>
    </row>
    <row r="54" customFormat="false" ht="15" hidden="false" customHeight="false" outlineLevel="0" collapsed="false">
      <c r="A54" s="0" t="s">
        <v>1274</v>
      </c>
      <c r="E54" s="1"/>
      <c r="F54" s="1"/>
      <c r="G54" s="63" t="n">
        <v>45949</v>
      </c>
    </row>
    <row r="55" customFormat="false" ht="15" hidden="false" customHeight="false" outlineLevel="0" collapsed="false">
      <c r="A55" s="38" t="s">
        <v>79</v>
      </c>
      <c r="B55" s="38" t="s">
        <v>80</v>
      </c>
      <c r="C55" s="38" t="s">
        <v>81</v>
      </c>
      <c r="D55" s="56" t="s">
        <v>82</v>
      </c>
      <c r="E55" s="39" t="s">
        <v>83</v>
      </c>
      <c r="F55" s="39" t="s">
        <v>84</v>
      </c>
      <c r="G55" s="38" t="s">
        <v>85</v>
      </c>
    </row>
    <row r="56" customFormat="false" ht="15" hidden="false" customHeight="false" outlineLevel="0" collapsed="false">
      <c r="A56" s="55"/>
      <c r="B56" s="55"/>
      <c r="C56" s="5"/>
    </row>
    <row r="57" customFormat="false" ht="15" hidden="false" customHeight="false" outlineLevel="0" collapsed="false">
      <c r="A57" s="55"/>
      <c r="B57" s="55"/>
      <c r="C57" s="5"/>
    </row>
    <row r="58" customFormat="false" ht="15" hidden="false" customHeight="false" outlineLevel="0" collapsed="false">
      <c r="A58" s="55"/>
      <c r="B58" s="55"/>
      <c r="C58" s="5"/>
    </row>
    <row r="59" customFormat="false" ht="15" hidden="false" customHeight="false" outlineLevel="0" collapsed="false">
      <c r="C59" s="5"/>
    </row>
    <row r="60" customFormat="false" ht="15" hidden="false" customHeight="false" outlineLevel="0" collapsed="false">
      <c r="C60" s="5"/>
    </row>
    <row r="61" customFormat="false" ht="15" hidden="false" customHeight="false" outlineLevel="0" collapsed="false">
      <c r="C61" s="5"/>
    </row>
    <row r="62" customFormat="false" ht="15" hidden="false" customHeight="false" outlineLevel="0" collapsed="false">
      <c r="C62" s="5"/>
    </row>
    <row r="63" customFormat="false" ht="15" hidden="false" customHeight="false" outlineLevel="0" collapsed="false">
      <c r="C63" s="5"/>
    </row>
    <row r="64" customFormat="false" ht="15" hidden="false" customHeight="false" outlineLevel="0" collapsed="false">
      <c r="C64" s="5"/>
    </row>
    <row r="65" customFormat="false" ht="15" hidden="false" customHeight="false" outlineLevel="0" collapsed="false">
      <c r="C65" s="5"/>
    </row>
    <row r="66" customFormat="false" ht="15" hidden="false" customHeight="false" outlineLevel="0" collapsed="false">
      <c r="C66" s="5"/>
    </row>
    <row r="67" customFormat="false" ht="15" hidden="false" customHeight="false" outlineLevel="0" collapsed="false">
      <c r="A67" s="55"/>
      <c r="B67" s="55"/>
      <c r="C67" s="5"/>
    </row>
    <row r="68" customFormat="false" ht="15" hidden="false" customHeight="false" outlineLevel="0" collapsed="false">
      <c r="A68" s="55"/>
      <c r="B68" s="55"/>
      <c r="C68" s="5"/>
    </row>
    <row r="69" customFormat="false" ht="15" hidden="false" customHeight="false" outlineLevel="0" collapsed="false">
      <c r="C69" s="5"/>
    </row>
    <row r="70" customFormat="false" ht="15" hidden="false" customHeight="false" outlineLevel="0" collapsed="false">
      <c r="C70" s="5"/>
    </row>
    <row r="71" customFormat="false" ht="15" hidden="false" customHeight="false" outlineLevel="0" collapsed="false">
      <c r="C71" s="5"/>
    </row>
    <row r="72" customFormat="false" ht="15" hidden="false" customHeight="false" outlineLevel="0" collapsed="false">
      <c r="A72" s="55"/>
      <c r="B72" s="55"/>
      <c r="C72" s="5"/>
    </row>
    <row r="73" customFormat="false" ht="15" hidden="false" customHeight="false" outlineLevel="0" collapsed="false">
      <c r="A73" s="55"/>
      <c r="B73" s="55"/>
      <c r="C73" s="5"/>
    </row>
    <row r="74" customFormat="false" ht="15" hidden="false" customHeight="false" outlineLevel="0" collapsed="false">
      <c r="A74" s="55"/>
      <c r="B74" s="55"/>
      <c r="C74" s="5"/>
    </row>
    <row r="75" customFormat="false" ht="15" hidden="false" customHeight="false" outlineLevel="0" collapsed="false">
      <c r="A75" s="55"/>
      <c r="B75" s="55"/>
      <c r="C75" s="5"/>
    </row>
    <row r="76" customFormat="false" ht="15" hidden="false" customHeight="false" outlineLevel="0" collapsed="false">
      <c r="A76" s="55"/>
      <c r="B76" s="55"/>
      <c r="C76" s="5"/>
    </row>
    <row r="77" s="6" customFormat="true" ht="15" hidden="false" customHeight="false" outlineLevel="0" collapsed="false">
      <c r="C77" s="44" t="n">
        <f aca="false">SUM(C56:C76)</f>
        <v>0</v>
      </c>
      <c r="D77" s="45" t="n">
        <f aca="false">SUM(D56:D76)</f>
        <v>0</v>
      </c>
      <c r="G77" s="6" t="n">
        <f aca="false">SUM(G56:G76)</f>
        <v>0</v>
      </c>
    </row>
    <row r="81" customFormat="false" ht="15" hidden="false" customHeight="false" outlineLevel="0" collapsed="false">
      <c r="A81" s="0" t="s">
        <v>1275</v>
      </c>
      <c r="E81" s="1"/>
      <c r="F81" s="1"/>
      <c r="G81" s="63" t="n">
        <v>45956</v>
      </c>
    </row>
    <row r="82" customFormat="false" ht="15" hidden="false" customHeight="false" outlineLevel="0" collapsed="false">
      <c r="A82" s="38" t="s">
        <v>79</v>
      </c>
      <c r="B82" s="38" t="s">
        <v>80</v>
      </c>
      <c r="C82" s="38" t="s">
        <v>81</v>
      </c>
      <c r="D82" s="56" t="s">
        <v>82</v>
      </c>
      <c r="E82" s="39" t="s">
        <v>83</v>
      </c>
      <c r="F82" s="39" t="s">
        <v>84</v>
      </c>
      <c r="G82" s="38" t="s">
        <v>85</v>
      </c>
    </row>
    <row r="83" customFormat="false" ht="15" hidden="false" customHeight="false" outlineLevel="0" collapsed="false">
      <c r="A83" s="55"/>
      <c r="B83" s="55"/>
      <c r="C83" s="5"/>
    </row>
    <row r="84" customFormat="false" ht="15" hidden="false" customHeight="false" outlineLevel="0" collapsed="false">
      <c r="C84" s="5"/>
    </row>
    <row r="85" customFormat="false" ht="15" hidden="false" customHeight="false" outlineLevel="0" collapsed="false">
      <c r="A85" s="55"/>
      <c r="B85" s="55"/>
      <c r="C85" s="5"/>
    </row>
    <row r="86" customFormat="false" ht="15" hidden="false" customHeight="false" outlineLevel="0" collapsed="false">
      <c r="C86" s="5"/>
    </row>
    <row r="87" customFormat="false" ht="15" hidden="false" customHeight="false" outlineLevel="0" collapsed="false">
      <c r="C87" s="5"/>
    </row>
    <row r="88" customFormat="false" ht="15" hidden="false" customHeight="false" outlineLevel="0" collapsed="false">
      <c r="A88" s="55"/>
      <c r="B88" s="55"/>
      <c r="C88" s="5"/>
    </row>
    <row r="89" customFormat="false" ht="15" hidden="false" customHeight="false" outlineLevel="0" collapsed="false">
      <c r="A89" s="55"/>
      <c r="B89" s="55"/>
      <c r="C89" s="5"/>
    </row>
    <row r="90" customFormat="false" ht="15" hidden="false" customHeight="false" outlineLevel="0" collapsed="false">
      <c r="C90" s="5"/>
    </row>
    <row r="91" customFormat="false" ht="15" hidden="false" customHeight="false" outlineLevel="0" collapsed="false">
      <c r="C91" s="5"/>
    </row>
    <row r="92" customFormat="false" ht="15" hidden="false" customHeight="false" outlineLevel="0" collapsed="false">
      <c r="A92" s="55"/>
      <c r="B92" s="55"/>
      <c r="C92" s="5"/>
    </row>
    <row r="93" customFormat="false" ht="15" hidden="false" customHeight="false" outlineLevel="0" collapsed="false">
      <c r="A93" s="55"/>
      <c r="B93" s="55"/>
      <c r="C93" s="5"/>
    </row>
    <row r="94" customFormat="false" ht="15" hidden="false" customHeight="false" outlineLevel="0" collapsed="false">
      <c r="C94" s="5"/>
    </row>
    <row r="95" customFormat="false" ht="15" hidden="false" customHeight="false" outlineLevel="0" collapsed="false">
      <c r="A95" s="55"/>
      <c r="B95" s="55"/>
      <c r="C95" s="5"/>
    </row>
    <row r="96" customFormat="false" ht="15" hidden="false" customHeight="false" outlineLevel="0" collapsed="false">
      <c r="C96" s="5"/>
    </row>
    <row r="97" customFormat="false" ht="15" hidden="false" customHeight="false" outlineLevel="0" collapsed="false">
      <c r="C97" s="5"/>
    </row>
    <row r="98" s="6" customFormat="true" ht="15" hidden="false" customHeight="false" outlineLevel="0" collapsed="false">
      <c r="C98" s="44" t="n">
        <f aca="false">SUM(C83:C97)</f>
        <v>0</v>
      </c>
      <c r="D98" s="45" t="n">
        <f aca="false">SUM(D83:D97)</f>
        <v>0</v>
      </c>
      <c r="G98" s="6" t="n">
        <f aca="false">SUM(G83:G97)</f>
        <v>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2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8.58203125" defaultRowHeight="15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19.71"/>
    <col collapsed="false" customWidth="false" hidden="false" outlineLevel="0" max="4" min="4" style="1" width="8.57"/>
    <col collapsed="false" customWidth="true" hidden="false" outlineLevel="0" max="5" min="5" style="0" width="11.85"/>
    <col collapsed="false" customWidth="true" hidden="false" outlineLevel="0" max="6" min="6" style="0" width="15.71"/>
    <col collapsed="false" customWidth="true" hidden="false" outlineLevel="0" max="7" min="7" style="0" width="10.57"/>
  </cols>
  <sheetData>
    <row r="1" customFormat="false" ht="18.75" hidden="false" customHeight="false" outlineLevel="0" collapsed="false">
      <c r="A1" s="4" t="s">
        <v>1276</v>
      </c>
    </row>
    <row r="3" customFormat="false" ht="15" hidden="false" customHeight="false" outlineLevel="0" collapsed="false">
      <c r="A3" s="0" t="s">
        <v>1277</v>
      </c>
      <c r="E3" s="1"/>
      <c r="F3" s="1"/>
      <c r="G3" s="63" t="n">
        <v>44867</v>
      </c>
    </row>
    <row r="4" customFormat="false" ht="15" hidden="false" customHeight="false" outlineLevel="0" collapsed="false">
      <c r="A4" s="38" t="s">
        <v>79</v>
      </c>
      <c r="B4" s="38" t="s">
        <v>80</v>
      </c>
      <c r="C4" s="38" t="s">
        <v>81</v>
      </c>
      <c r="D4" s="56" t="s">
        <v>82</v>
      </c>
      <c r="E4" s="39" t="s">
        <v>83</v>
      </c>
      <c r="F4" s="39" t="s">
        <v>84</v>
      </c>
      <c r="G4" s="38" t="s">
        <v>85</v>
      </c>
    </row>
    <row r="5" customFormat="false" ht="15" hidden="false" customHeight="false" outlineLevel="0" collapsed="false">
      <c r="A5" s="55"/>
      <c r="B5" s="55"/>
      <c r="C5" s="5"/>
    </row>
    <row r="6" customFormat="false" ht="15" hidden="false" customHeight="false" outlineLevel="0" collapsed="false">
      <c r="A6" s="55"/>
      <c r="B6" s="55"/>
      <c r="C6" s="5"/>
    </row>
    <row r="7" customFormat="false" ht="15" hidden="false" customHeight="false" outlineLevel="0" collapsed="false">
      <c r="A7" s="55"/>
      <c r="B7" s="55"/>
      <c r="C7" s="5"/>
    </row>
    <row r="8" customFormat="false" ht="15" hidden="false" customHeight="false" outlineLevel="0" collapsed="false">
      <c r="C8" s="5"/>
    </row>
    <row r="9" customFormat="false" ht="15" hidden="false" customHeight="false" outlineLevel="0" collapsed="false">
      <c r="A9" s="55"/>
      <c r="B9" s="55"/>
      <c r="C9" s="5"/>
    </row>
    <row r="10" customFormat="false" ht="15" hidden="false" customHeight="false" outlineLevel="0" collapsed="false">
      <c r="C10" s="5"/>
    </row>
    <row r="11" customFormat="false" ht="15" hidden="false" customHeight="false" outlineLevel="0" collapsed="false">
      <c r="C11" s="5"/>
    </row>
    <row r="12" customFormat="false" ht="15" hidden="false" customHeight="false" outlineLevel="0" collapsed="false">
      <c r="A12" s="55"/>
      <c r="B12" s="55"/>
      <c r="C12" s="5"/>
    </row>
    <row r="13" customFormat="false" ht="15" hidden="false" customHeight="false" outlineLevel="0" collapsed="false">
      <c r="C13" s="5"/>
    </row>
    <row r="14" customFormat="false" ht="15" hidden="false" customHeight="false" outlineLevel="0" collapsed="false">
      <c r="C14" s="5"/>
    </row>
    <row r="15" customFormat="false" ht="15" hidden="false" customHeight="false" outlineLevel="0" collapsed="false">
      <c r="C15" s="5"/>
    </row>
    <row r="16" customFormat="false" ht="15" hidden="false" customHeight="false" outlineLevel="0" collapsed="false">
      <c r="C16" s="5"/>
    </row>
    <row r="17" customFormat="false" ht="15" hidden="false" customHeight="false" outlineLevel="0" collapsed="false">
      <c r="A17" s="55"/>
      <c r="B17" s="55"/>
      <c r="C17" s="5"/>
    </row>
    <row r="18" customFormat="false" ht="15" hidden="false" customHeight="false" outlineLevel="0" collapsed="false">
      <c r="A18" s="55"/>
      <c r="B18" s="55"/>
      <c r="C18" s="5"/>
    </row>
    <row r="19" customFormat="false" ht="15" hidden="false" customHeight="false" outlineLevel="0" collapsed="false">
      <c r="A19" s="55"/>
      <c r="B19" s="55"/>
      <c r="C19" s="5"/>
    </row>
    <row r="20" s="6" customFormat="true" ht="15" hidden="false" customHeight="false" outlineLevel="0" collapsed="false">
      <c r="C20" s="44" t="n">
        <f aca="false">SUM(C5:C19)</f>
        <v>0</v>
      </c>
      <c r="D20" s="45" t="n">
        <f aca="false">SUM(D5:D19)</f>
        <v>0</v>
      </c>
      <c r="G20" s="6" t="n">
        <f aca="false">SUM(G5:G19)</f>
        <v>0</v>
      </c>
    </row>
    <row r="24" customFormat="false" ht="15" hidden="false" customHeight="false" outlineLevel="0" collapsed="false">
      <c r="A24" s="0" t="s">
        <v>1278</v>
      </c>
      <c r="E24" s="1"/>
      <c r="F24" s="1"/>
      <c r="G24" s="63" t="n">
        <v>45605</v>
      </c>
    </row>
    <row r="25" customFormat="false" ht="15" hidden="false" customHeight="false" outlineLevel="0" collapsed="false">
      <c r="A25" s="38" t="s">
        <v>79</v>
      </c>
      <c r="B25" s="38" t="s">
        <v>80</v>
      </c>
      <c r="C25" s="38" t="s">
        <v>81</v>
      </c>
      <c r="D25" s="56" t="s">
        <v>82</v>
      </c>
      <c r="E25" s="39" t="s">
        <v>83</v>
      </c>
      <c r="F25" s="39" t="s">
        <v>84</v>
      </c>
      <c r="G25" s="38" t="s">
        <v>85</v>
      </c>
    </row>
    <row r="26" customFormat="false" ht="15" hidden="false" customHeight="false" outlineLevel="0" collapsed="false">
      <c r="C26" s="5"/>
      <c r="G26" s="42"/>
    </row>
    <row r="27" customFormat="false" ht="15" hidden="false" customHeight="false" outlineLevel="0" collapsed="false">
      <c r="C27" s="5"/>
      <c r="G27" s="42"/>
    </row>
    <row r="28" customFormat="false" ht="15" hidden="false" customHeight="false" outlineLevel="0" collapsed="false">
      <c r="C28" s="5"/>
      <c r="G28" s="42"/>
    </row>
    <row r="29" customFormat="false" ht="15" hidden="false" customHeight="false" outlineLevel="0" collapsed="false">
      <c r="C29" s="5"/>
    </row>
    <row r="30" customFormat="false" ht="15" hidden="false" customHeight="false" outlineLevel="0" collapsed="false">
      <c r="C30" s="5"/>
      <c r="G30" s="42"/>
    </row>
    <row r="31" customFormat="false" ht="15" hidden="false" customHeight="false" outlineLevel="0" collapsed="false">
      <c r="C31" s="5"/>
      <c r="G31" s="42"/>
    </row>
    <row r="32" customFormat="false" ht="15" hidden="false" customHeight="false" outlineLevel="0" collapsed="false">
      <c r="C32" s="5"/>
      <c r="G32" s="42"/>
    </row>
    <row r="33" customFormat="false" ht="15" hidden="false" customHeight="false" outlineLevel="0" collapsed="false">
      <c r="C33" s="5"/>
      <c r="G33" s="42"/>
    </row>
    <row r="34" customFormat="false" ht="15" hidden="false" customHeight="false" outlineLevel="0" collapsed="false">
      <c r="C34" s="5"/>
    </row>
    <row r="35" customFormat="false" ht="15" hidden="false" customHeight="false" outlineLevel="0" collapsed="false">
      <c r="C35" s="5"/>
      <c r="G35" s="42"/>
    </row>
    <row r="36" customFormat="false" ht="15" hidden="false" customHeight="false" outlineLevel="0" collapsed="false">
      <c r="C36" s="5"/>
    </row>
    <row r="37" customFormat="false" ht="15" hidden="false" customHeight="false" outlineLevel="0" collapsed="false">
      <c r="C37" s="5"/>
      <c r="G37" s="42"/>
    </row>
    <row r="38" customFormat="false" ht="15" hidden="false" customHeight="false" outlineLevel="0" collapsed="false">
      <c r="C38" s="5"/>
    </row>
    <row r="39" customFormat="false" ht="15" hidden="false" customHeight="false" outlineLevel="0" collapsed="false">
      <c r="C39" s="5"/>
    </row>
    <row r="40" customFormat="false" ht="15" hidden="false" customHeight="false" outlineLevel="0" collapsed="false">
      <c r="C40" s="5"/>
      <c r="G40" s="42"/>
    </row>
    <row r="41" customFormat="false" ht="15" hidden="false" customHeight="false" outlineLevel="0" collapsed="false">
      <c r="C41" s="5"/>
    </row>
    <row r="42" customFormat="false" ht="15" hidden="false" customHeight="false" outlineLevel="0" collapsed="false">
      <c r="C42" s="5"/>
    </row>
    <row r="43" customFormat="false" ht="15" hidden="false" customHeight="false" outlineLevel="0" collapsed="false">
      <c r="C43" s="5"/>
    </row>
    <row r="44" customFormat="false" ht="15" hidden="false" customHeight="false" outlineLevel="0" collapsed="false">
      <c r="C44" s="5"/>
    </row>
    <row r="45" customFormat="false" ht="15" hidden="false" customHeight="false" outlineLevel="0" collapsed="false">
      <c r="C45" s="5" t="n">
        <f aca="false">SUM(C26:C44)</f>
        <v>0</v>
      </c>
      <c r="D45" s="1" t="n">
        <f aca="false">SUM(D26:D44)</f>
        <v>0</v>
      </c>
      <c r="G45" s="42" t="n">
        <f aca="false">SUM(G26:G44)</f>
        <v>0</v>
      </c>
    </row>
    <row r="49" customFormat="false" ht="15" hidden="false" customHeight="false" outlineLevel="0" collapsed="false">
      <c r="A49" s="0" t="s">
        <v>1279</v>
      </c>
      <c r="E49" s="1"/>
      <c r="F49" s="1"/>
      <c r="G49" s="63" t="n">
        <v>45612</v>
      </c>
    </row>
    <row r="50" customFormat="false" ht="15" hidden="false" customHeight="false" outlineLevel="0" collapsed="false">
      <c r="A50" s="38" t="s">
        <v>79</v>
      </c>
      <c r="B50" s="38" t="s">
        <v>80</v>
      </c>
      <c r="C50" s="38" t="s">
        <v>81</v>
      </c>
      <c r="D50" s="56" t="s">
        <v>82</v>
      </c>
      <c r="E50" s="39" t="s">
        <v>83</v>
      </c>
      <c r="F50" s="39" t="s">
        <v>84</v>
      </c>
      <c r="G50" s="38" t="s">
        <v>85</v>
      </c>
    </row>
    <row r="51" customFormat="false" ht="15" hidden="false" customHeight="false" outlineLevel="0" collapsed="false">
      <c r="A51" s="55"/>
      <c r="B51" s="55"/>
      <c r="C51" s="5"/>
    </row>
    <row r="52" customFormat="false" ht="15" hidden="false" customHeight="false" outlineLevel="0" collapsed="false">
      <c r="A52" s="55"/>
      <c r="B52" s="55"/>
      <c r="C52" s="5"/>
    </row>
    <row r="53" customFormat="false" ht="15" hidden="false" customHeight="false" outlineLevel="0" collapsed="false">
      <c r="A53" s="55"/>
      <c r="B53" s="55"/>
      <c r="C53" s="5"/>
    </row>
    <row r="54" customFormat="false" ht="15" hidden="false" customHeight="false" outlineLevel="0" collapsed="false">
      <c r="C54" s="5"/>
    </row>
    <row r="55" customFormat="false" ht="15" hidden="false" customHeight="false" outlineLevel="0" collapsed="false">
      <c r="C55" s="5"/>
    </row>
    <row r="56" customFormat="false" ht="15" hidden="false" customHeight="false" outlineLevel="0" collapsed="false">
      <c r="A56" s="55"/>
      <c r="B56" s="55"/>
      <c r="C56" s="5"/>
    </row>
    <row r="57" customFormat="false" ht="15" hidden="false" customHeight="false" outlineLevel="0" collapsed="false">
      <c r="C57" s="5"/>
    </row>
    <row r="58" customFormat="false" ht="15" hidden="false" customHeight="false" outlineLevel="0" collapsed="false">
      <c r="C58" s="5"/>
    </row>
    <row r="59" customFormat="false" ht="15" hidden="false" customHeight="false" outlineLevel="0" collapsed="false">
      <c r="C59" s="5"/>
    </row>
    <row r="60" customFormat="false" ht="15" hidden="false" customHeight="false" outlineLevel="0" collapsed="false">
      <c r="C60" s="5"/>
    </row>
    <row r="61" customFormat="false" ht="15" hidden="false" customHeight="false" outlineLevel="0" collapsed="false">
      <c r="A61" s="55"/>
      <c r="B61" s="55"/>
      <c r="C61" s="5"/>
    </row>
    <row r="62" customFormat="false" ht="15" hidden="false" customHeight="false" outlineLevel="0" collapsed="false">
      <c r="C62" s="5"/>
    </row>
    <row r="63" customFormat="false" ht="15" hidden="false" customHeight="false" outlineLevel="0" collapsed="false">
      <c r="C63" s="5"/>
    </row>
    <row r="64" customFormat="false" ht="15" hidden="false" customHeight="false" outlineLevel="0" collapsed="false">
      <c r="A64" s="55"/>
      <c r="B64" s="55"/>
      <c r="C64" s="5"/>
    </row>
    <row r="65" customFormat="false" ht="15" hidden="false" customHeight="false" outlineLevel="0" collapsed="false">
      <c r="A65" s="55"/>
      <c r="B65" s="55"/>
      <c r="C65" s="5"/>
    </row>
    <row r="66" customFormat="false" ht="15" hidden="false" customHeight="false" outlineLevel="0" collapsed="false">
      <c r="A66" s="55"/>
      <c r="B66" s="55"/>
      <c r="C66" s="5"/>
    </row>
    <row r="67" customFormat="false" ht="15" hidden="false" customHeight="false" outlineLevel="0" collapsed="false">
      <c r="A67" s="55"/>
      <c r="B67" s="55"/>
      <c r="C67" s="5"/>
    </row>
    <row r="68" customFormat="false" ht="15" hidden="false" customHeight="false" outlineLevel="0" collapsed="false">
      <c r="A68" s="55"/>
      <c r="B68" s="55"/>
      <c r="C68" s="5"/>
    </row>
    <row r="69" customFormat="false" ht="15" hidden="false" customHeight="false" outlineLevel="0" collapsed="false">
      <c r="A69" s="55"/>
      <c r="B69" s="55"/>
      <c r="C69" s="5"/>
    </row>
    <row r="70" customFormat="false" ht="15" hidden="false" customHeight="false" outlineLevel="0" collapsed="false">
      <c r="A70" s="55"/>
      <c r="B70" s="55"/>
      <c r="C70" s="5"/>
    </row>
    <row r="71" customFormat="false" ht="15" hidden="false" customHeight="false" outlineLevel="0" collapsed="false">
      <c r="C71" s="5"/>
    </row>
    <row r="72" s="6" customFormat="true" ht="15" hidden="false" customHeight="false" outlineLevel="0" collapsed="false">
      <c r="C72" s="44" t="n">
        <f aca="false">SUM(C51:C71)</f>
        <v>0</v>
      </c>
      <c r="D72" s="45" t="n">
        <f aca="false">SUM(D51:D71)</f>
        <v>0</v>
      </c>
      <c r="G72" s="6" t="n">
        <f aca="false">SUM(G51:G71)</f>
        <v>0</v>
      </c>
    </row>
    <row r="76" customFormat="false" ht="15" hidden="false" customHeight="false" outlineLevel="0" collapsed="false">
      <c r="A76" s="0" t="s">
        <v>1280</v>
      </c>
      <c r="E76" s="1"/>
      <c r="F76" s="1"/>
      <c r="G76" s="63" t="n">
        <v>45619</v>
      </c>
    </row>
    <row r="77" customFormat="false" ht="15" hidden="false" customHeight="false" outlineLevel="0" collapsed="false">
      <c r="A77" s="38" t="s">
        <v>79</v>
      </c>
      <c r="B77" s="38" t="s">
        <v>80</v>
      </c>
      <c r="C77" s="38" t="s">
        <v>81</v>
      </c>
      <c r="D77" s="56" t="s">
        <v>82</v>
      </c>
      <c r="E77" s="39" t="s">
        <v>83</v>
      </c>
      <c r="F77" s="39" t="s">
        <v>84</v>
      </c>
      <c r="G77" s="38" t="s">
        <v>85</v>
      </c>
    </row>
    <row r="78" customFormat="false" ht="15" hidden="false" customHeight="false" outlineLevel="0" collapsed="false">
      <c r="A78" s="55"/>
      <c r="B78" s="55"/>
      <c r="C78" s="5"/>
    </row>
    <row r="79" customFormat="false" ht="15" hidden="false" customHeight="false" outlineLevel="0" collapsed="false">
      <c r="A79" s="55"/>
      <c r="B79" s="55"/>
      <c r="C79" s="5"/>
    </row>
    <row r="80" customFormat="false" ht="15" hidden="false" customHeight="false" outlineLevel="0" collapsed="false">
      <c r="A80" s="55"/>
      <c r="B80" s="55"/>
      <c r="C80" s="5"/>
    </row>
    <row r="81" customFormat="false" ht="15" hidden="false" customHeight="false" outlineLevel="0" collapsed="false">
      <c r="C81" s="5"/>
    </row>
    <row r="82" customFormat="false" ht="15" hidden="false" customHeight="false" outlineLevel="0" collapsed="false">
      <c r="C82" s="5"/>
    </row>
    <row r="83" customFormat="false" ht="15" hidden="false" customHeight="false" outlineLevel="0" collapsed="false">
      <c r="C83" s="5"/>
    </row>
    <row r="84" customFormat="false" ht="15" hidden="false" customHeight="false" outlineLevel="0" collapsed="false">
      <c r="A84" s="55"/>
      <c r="B84" s="55"/>
      <c r="C84" s="5"/>
    </row>
    <row r="85" customFormat="false" ht="15" hidden="false" customHeight="false" outlineLevel="0" collapsed="false">
      <c r="A85" s="55"/>
      <c r="B85" s="55"/>
      <c r="C85" s="5"/>
    </row>
    <row r="86" customFormat="false" ht="15" hidden="false" customHeight="false" outlineLevel="0" collapsed="false">
      <c r="A86" s="55"/>
      <c r="B86" s="55"/>
      <c r="C86" s="5"/>
    </row>
    <row r="87" customFormat="false" ht="15" hidden="false" customHeight="false" outlineLevel="0" collapsed="false">
      <c r="C87" s="5"/>
    </row>
    <row r="88" customFormat="false" ht="15" hidden="false" customHeight="false" outlineLevel="0" collapsed="false">
      <c r="C88" s="5"/>
    </row>
    <row r="89" customFormat="false" ht="15" hidden="false" customHeight="false" outlineLevel="0" collapsed="false">
      <c r="C89" s="5"/>
    </row>
    <row r="90" customFormat="false" ht="15" hidden="false" customHeight="false" outlineLevel="0" collapsed="false">
      <c r="C90" s="5"/>
    </row>
    <row r="91" customFormat="false" ht="15" hidden="false" customHeight="false" outlineLevel="0" collapsed="false">
      <c r="C91" s="5"/>
    </row>
    <row r="92" customFormat="false" ht="15" hidden="false" customHeight="false" outlineLevel="0" collapsed="false">
      <c r="A92" s="55"/>
      <c r="B92" s="55"/>
      <c r="C92" s="5"/>
    </row>
    <row r="93" customFormat="false" ht="15" hidden="false" customHeight="false" outlineLevel="0" collapsed="false">
      <c r="C93" s="5"/>
    </row>
    <row r="94" customFormat="false" ht="15" hidden="false" customHeight="false" outlineLevel="0" collapsed="false">
      <c r="C94" s="5"/>
    </row>
    <row r="95" customFormat="false" ht="15" hidden="false" customHeight="false" outlineLevel="0" collapsed="false">
      <c r="A95" s="55"/>
      <c r="B95" s="55"/>
      <c r="C95" s="5"/>
    </row>
    <row r="96" customFormat="false" ht="15" hidden="false" customHeight="false" outlineLevel="0" collapsed="false">
      <c r="C96" s="5"/>
    </row>
    <row r="97" s="6" customFormat="true" ht="15" hidden="false" customHeight="false" outlineLevel="0" collapsed="false">
      <c r="C97" s="44" t="n">
        <f aca="false">SUM(C78:C96)</f>
        <v>0</v>
      </c>
      <c r="D97" s="45" t="n">
        <f aca="false">SUM(D78:D96)</f>
        <v>0</v>
      </c>
      <c r="G97" s="6" t="n">
        <f aca="false">SUM(G78:G96)</f>
        <v>0</v>
      </c>
    </row>
    <row r="101" customFormat="false" ht="15" hidden="false" customHeight="false" outlineLevel="0" collapsed="false">
      <c r="A101" s="0" t="s">
        <v>1281</v>
      </c>
      <c r="E101" s="1"/>
      <c r="F101" s="1"/>
      <c r="G101" s="63" t="n">
        <v>45626</v>
      </c>
    </row>
    <row r="102" customFormat="false" ht="15" hidden="false" customHeight="false" outlineLevel="0" collapsed="false">
      <c r="A102" s="38" t="s">
        <v>79</v>
      </c>
      <c r="B102" s="38" t="s">
        <v>80</v>
      </c>
      <c r="C102" s="38" t="s">
        <v>81</v>
      </c>
      <c r="D102" s="56" t="s">
        <v>82</v>
      </c>
      <c r="E102" s="39" t="s">
        <v>83</v>
      </c>
      <c r="F102" s="39" t="s">
        <v>84</v>
      </c>
      <c r="G102" s="38" t="s">
        <v>85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10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N13" activeCellId="0" sqref="N13"/>
    </sheetView>
  </sheetViews>
  <sheetFormatPr defaultColWidth="8.58203125" defaultRowHeight="15" zeroHeight="false" outlineLevelRow="0" outlineLevelCol="0"/>
  <cols>
    <col collapsed="false" customWidth="true" hidden="false" outlineLevel="0" max="2" min="2" style="0" width="25.57"/>
    <col collapsed="false" customWidth="false" hidden="false" outlineLevel="0" max="4" min="4" style="1" width="8.57"/>
    <col collapsed="false" customWidth="true" hidden="false" outlineLevel="0" max="6" min="6" style="0" width="12.28"/>
  </cols>
  <sheetData>
    <row r="1" customFormat="false" ht="18.75" hidden="false" customHeight="false" outlineLevel="0" collapsed="false">
      <c r="A1" s="4" t="s">
        <v>1282</v>
      </c>
    </row>
    <row r="3" customFormat="false" ht="15" hidden="false" customHeight="false" outlineLevel="0" collapsed="false">
      <c r="A3" s="0" t="s">
        <v>1283</v>
      </c>
      <c r="E3" s="1"/>
      <c r="F3" s="1"/>
      <c r="G3" s="63" t="n">
        <v>45267</v>
      </c>
    </row>
    <row r="4" customFormat="false" ht="15" hidden="false" customHeight="false" outlineLevel="0" collapsed="false">
      <c r="A4" s="38" t="s">
        <v>79</v>
      </c>
      <c r="B4" s="38" t="s">
        <v>80</v>
      </c>
      <c r="C4" s="38" t="s">
        <v>81</v>
      </c>
      <c r="D4" s="56" t="s">
        <v>82</v>
      </c>
      <c r="E4" s="39" t="s">
        <v>83</v>
      </c>
      <c r="F4" s="39" t="s">
        <v>84</v>
      </c>
      <c r="G4" s="38" t="s">
        <v>85</v>
      </c>
    </row>
    <row r="5" customFormat="false" ht="15" hidden="false" customHeight="false" outlineLevel="0" collapsed="false">
      <c r="A5" s="46"/>
      <c r="B5" s="46"/>
      <c r="C5" s="5"/>
      <c r="G5" s="42"/>
    </row>
    <row r="6" customFormat="false" ht="15" hidden="false" customHeight="false" outlineLevel="0" collapsed="false">
      <c r="A6" s="46"/>
      <c r="B6" s="46"/>
      <c r="C6" s="5"/>
      <c r="G6" s="42"/>
    </row>
    <row r="7" customFormat="false" ht="15" hidden="false" customHeight="false" outlineLevel="0" collapsed="false">
      <c r="C7" s="5"/>
      <c r="G7" s="42"/>
    </row>
    <row r="8" customFormat="false" ht="15" hidden="false" customHeight="false" outlineLevel="0" collapsed="false">
      <c r="A8" s="46"/>
      <c r="B8" s="46"/>
      <c r="C8" s="5"/>
      <c r="G8" s="42"/>
    </row>
    <row r="9" customFormat="false" ht="15" hidden="false" customHeight="false" outlineLevel="0" collapsed="false">
      <c r="C9" s="5"/>
    </row>
    <row r="10" customFormat="false" ht="15" hidden="false" customHeight="false" outlineLevel="0" collapsed="false">
      <c r="C10" s="5"/>
    </row>
    <row r="11" customFormat="false" ht="15" hidden="false" customHeight="false" outlineLevel="0" collapsed="false">
      <c r="A11" s="46"/>
      <c r="B11" s="46"/>
      <c r="C11" s="5"/>
    </row>
    <row r="12" customFormat="false" ht="15" hidden="false" customHeight="false" outlineLevel="0" collapsed="false">
      <c r="C12" s="5"/>
      <c r="G12" s="42"/>
    </row>
    <row r="13" customFormat="false" ht="15" hidden="false" customHeight="false" outlineLevel="0" collapsed="false">
      <c r="C13" s="5"/>
      <c r="G13" s="42"/>
    </row>
    <row r="14" customFormat="false" ht="15" hidden="false" customHeight="false" outlineLevel="0" collapsed="false">
      <c r="A14" s="46"/>
      <c r="B14" s="46"/>
      <c r="C14" s="5"/>
      <c r="G14" s="42"/>
    </row>
    <row r="15" customFormat="false" ht="15" hidden="false" customHeight="false" outlineLevel="0" collapsed="false">
      <c r="C15" s="5"/>
    </row>
    <row r="16" customFormat="false" ht="15" hidden="false" customHeight="false" outlineLevel="0" collapsed="false">
      <c r="A16" s="46"/>
      <c r="B16" s="46"/>
      <c r="C16" s="5"/>
      <c r="G16" s="42"/>
    </row>
    <row r="17" customFormat="false" ht="15" hidden="false" customHeight="false" outlineLevel="0" collapsed="false">
      <c r="C17" s="5"/>
    </row>
    <row r="18" customFormat="false" ht="15" hidden="false" customHeight="false" outlineLevel="0" collapsed="false">
      <c r="C18" s="5"/>
    </row>
    <row r="19" customFormat="false" ht="15" hidden="false" customHeight="false" outlineLevel="0" collapsed="false">
      <c r="A19" s="46"/>
      <c r="B19" s="46"/>
      <c r="C19" s="5"/>
    </row>
    <row r="20" customFormat="false" ht="15" hidden="false" customHeight="false" outlineLevel="0" collapsed="false">
      <c r="C20" s="5"/>
      <c r="G20" s="42"/>
    </row>
    <row r="21" customFormat="false" ht="15" hidden="false" customHeight="false" outlineLevel="0" collapsed="false">
      <c r="C21" s="5"/>
    </row>
    <row r="22" customFormat="false" ht="15" hidden="false" customHeight="false" outlineLevel="0" collapsed="false">
      <c r="A22" s="46"/>
      <c r="B22" s="46"/>
      <c r="C22" s="5"/>
    </row>
    <row r="23" s="6" customFormat="true" ht="15" hidden="false" customHeight="false" outlineLevel="0" collapsed="false">
      <c r="C23" s="44" t="n">
        <f aca="false">SUM(C5:C22)</f>
        <v>0</v>
      </c>
      <c r="D23" s="45" t="n">
        <f aca="false">SUM(D5:D22)</f>
        <v>0</v>
      </c>
      <c r="G23" s="6" t="n">
        <f aca="false">SUM(G5:G22)</f>
        <v>0</v>
      </c>
    </row>
    <row r="28" customFormat="false" ht="15" hidden="false" customHeight="false" outlineLevel="0" collapsed="false">
      <c r="A28" s="0" t="s">
        <v>1284</v>
      </c>
      <c r="E28" s="1"/>
      <c r="F28" s="1"/>
      <c r="G28" s="63" t="n">
        <v>46005</v>
      </c>
    </row>
    <row r="29" customFormat="false" ht="15" hidden="false" customHeight="false" outlineLevel="0" collapsed="false">
      <c r="A29" s="38" t="s">
        <v>79</v>
      </c>
      <c r="B29" s="38" t="s">
        <v>80</v>
      </c>
      <c r="C29" s="38" t="s">
        <v>81</v>
      </c>
      <c r="D29" s="56" t="s">
        <v>82</v>
      </c>
      <c r="E29" s="39" t="s">
        <v>83</v>
      </c>
      <c r="F29" s="39" t="s">
        <v>84</v>
      </c>
      <c r="G29" s="38" t="s">
        <v>85</v>
      </c>
    </row>
    <row r="30" customFormat="false" ht="15" hidden="false" customHeight="false" outlineLevel="0" collapsed="false">
      <c r="A30" s="55"/>
      <c r="B30" s="55"/>
      <c r="C30" s="5"/>
    </row>
    <row r="31" customFormat="false" ht="15" hidden="false" customHeight="false" outlineLevel="0" collapsed="false">
      <c r="A31" s="55"/>
      <c r="B31" s="55"/>
      <c r="C31" s="5"/>
    </row>
    <row r="32" customFormat="false" ht="15" hidden="false" customHeight="false" outlineLevel="0" collapsed="false">
      <c r="A32" s="55"/>
      <c r="B32" s="55"/>
      <c r="C32" s="5"/>
    </row>
    <row r="33" customFormat="false" ht="15" hidden="false" customHeight="false" outlineLevel="0" collapsed="false">
      <c r="A33" s="55"/>
      <c r="B33" s="55"/>
      <c r="C33" s="5"/>
    </row>
    <row r="34" customFormat="false" ht="15" hidden="false" customHeight="false" outlineLevel="0" collapsed="false">
      <c r="A34" s="55"/>
      <c r="B34" s="55"/>
      <c r="C34" s="5"/>
    </row>
    <row r="35" customFormat="false" ht="15" hidden="false" customHeight="false" outlineLevel="0" collapsed="false">
      <c r="C35" s="5"/>
    </row>
    <row r="36" customFormat="false" ht="15" hidden="false" customHeight="false" outlineLevel="0" collapsed="false">
      <c r="A36" s="55"/>
      <c r="B36" s="55"/>
      <c r="C36" s="5"/>
    </row>
    <row r="37" customFormat="false" ht="15" hidden="false" customHeight="false" outlineLevel="0" collapsed="false">
      <c r="C37" s="5"/>
    </row>
    <row r="38" customFormat="false" ht="15" hidden="false" customHeight="false" outlineLevel="0" collapsed="false">
      <c r="C38" s="5"/>
    </row>
    <row r="39" customFormat="false" ht="15" hidden="false" customHeight="false" outlineLevel="0" collapsed="false">
      <c r="C39" s="5"/>
    </row>
    <row r="40" customFormat="false" ht="15" hidden="false" customHeight="false" outlineLevel="0" collapsed="false">
      <c r="C40" s="5"/>
    </row>
    <row r="41" customFormat="false" ht="15" hidden="false" customHeight="false" outlineLevel="0" collapsed="false">
      <c r="C41" s="5"/>
    </row>
    <row r="42" customFormat="false" ht="15" hidden="false" customHeight="false" outlineLevel="0" collapsed="false">
      <c r="A42" s="55"/>
      <c r="B42" s="55"/>
      <c r="C42" s="5"/>
    </row>
    <row r="43" customFormat="false" ht="15" hidden="false" customHeight="false" outlineLevel="0" collapsed="false">
      <c r="C43" s="5"/>
    </row>
    <row r="44" customFormat="false" ht="15" hidden="false" customHeight="false" outlineLevel="0" collapsed="false">
      <c r="C44" s="5"/>
    </row>
    <row r="45" customFormat="false" ht="15" hidden="false" customHeight="false" outlineLevel="0" collapsed="false">
      <c r="C45" s="5"/>
    </row>
    <row r="46" customFormat="false" ht="15" hidden="false" customHeight="false" outlineLevel="0" collapsed="false">
      <c r="A46" s="55"/>
      <c r="B46" s="55"/>
      <c r="C46" s="5"/>
    </row>
    <row r="47" customFormat="false" ht="15" hidden="false" customHeight="false" outlineLevel="0" collapsed="false">
      <c r="C47" s="5"/>
    </row>
    <row r="48" s="6" customFormat="true" ht="15" hidden="false" customHeight="false" outlineLevel="0" collapsed="false">
      <c r="C48" s="44" t="n">
        <f aca="false">SUM(C30:C47)</f>
        <v>0</v>
      </c>
      <c r="D48" s="45" t="n">
        <f aca="false">SUM(D30:D47)</f>
        <v>0</v>
      </c>
      <c r="G48" s="6" t="n">
        <f aca="false">SUM(G30:G47)</f>
        <v>0</v>
      </c>
    </row>
    <row r="51" customFormat="false" ht="15" hidden="false" customHeight="false" outlineLevel="0" collapsed="false">
      <c r="A51" s="0" t="s">
        <v>1285</v>
      </c>
      <c r="E51" s="1"/>
      <c r="F51" s="1"/>
      <c r="G51" s="63" t="n">
        <v>46012</v>
      </c>
    </row>
    <row r="52" customFormat="false" ht="15" hidden="false" customHeight="false" outlineLevel="0" collapsed="false">
      <c r="A52" s="38" t="s">
        <v>79</v>
      </c>
      <c r="B52" s="38" t="s">
        <v>80</v>
      </c>
      <c r="C52" s="38" t="s">
        <v>81</v>
      </c>
      <c r="D52" s="56" t="s">
        <v>82</v>
      </c>
      <c r="E52" s="39" t="s">
        <v>83</v>
      </c>
      <c r="F52" s="39" t="s">
        <v>84</v>
      </c>
      <c r="G52" s="38" t="s">
        <v>85</v>
      </c>
    </row>
    <row r="53" customFormat="false" ht="15" hidden="false" customHeight="false" outlineLevel="0" collapsed="false">
      <c r="A53" s="55"/>
      <c r="B53" s="55"/>
      <c r="C53" s="5"/>
    </row>
    <row r="54" customFormat="false" ht="15" hidden="false" customHeight="false" outlineLevel="0" collapsed="false">
      <c r="A54" s="55"/>
      <c r="B54" s="55"/>
      <c r="C54" s="5"/>
    </row>
    <row r="55" customFormat="false" ht="15" hidden="false" customHeight="false" outlineLevel="0" collapsed="false">
      <c r="A55" s="55"/>
      <c r="B55" s="55"/>
      <c r="C55" s="5"/>
    </row>
    <row r="56" customFormat="false" ht="15" hidden="false" customHeight="false" outlineLevel="0" collapsed="false">
      <c r="C56" s="5"/>
    </row>
    <row r="57" customFormat="false" ht="15" hidden="false" customHeight="false" outlineLevel="0" collapsed="false">
      <c r="C57" s="5"/>
    </row>
    <row r="58" customFormat="false" ht="15" hidden="false" customHeight="false" outlineLevel="0" collapsed="false">
      <c r="A58" s="55"/>
      <c r="B58" s="55"/>
      <c r="C58" s="5"/>
    </row>
    <row r="59" customFormat="false" ht="15" hidden="false" customHeight="false" outlineLevel="0" collapsed="false">
      <c r="C59" s="5"/>
    </row>
    <row r="60" customFormat="false" ht="15" hidden="false" customHeight="false" outlineLevel="0" collapsed="false">
      <c r="A60" s="55"/>
      <c r="B60" s="55"/>
      <c r="C60" s="5"/>
    </row>
    <row r="61" customFormat="false" ht="15" hidden="false" customHeight="false" outlineLevel="0" collapsed="false">
      <c r="A61" s="55"/>
      <c r="B61" s="55"/>
      <c r="C61" s="5"/>
    </row>
    <row r="62" customFormat="false" ht="15" hidden="false" customHeight="false" outlineLevel="0" collapsed="false">
      <c r="A62" s="55"/>
      <c r="B62" s="55"/>
      <c r="C62" s="5"/>
    </row>
    <row r="63" customFormat="false" ht="15" hidden="false" customHeight="false" outlineLevel="0" collapsed="false">
      <c r="C63" s="5"/>
    </row>
    <row r="64" customFormat="false" ht="15" hidden="false" customHeight="false" outlineLevel="0" collapsed="false">
      <c r="A64" s="55"/>
      <c r="B64" s="55"/>
      <c r="C64" s="5"/>
    </row>
    <row r="65" customFormat="false" ht="15" hidden="false" customHeight="false" outlineLevel="0" collapsed="false">
      <c r="A65" s="55"/>
      <c r="B65" s="55"/>
      <c r="C65" s="5"/>
    </row>
    <row r="66" customFormat="false" ht="15" hidden="false" customHeight="false" outlineLevel="0" collapsed="false">
      <c r="A66" s="55"/>
      <c r="B66" s="55"/>
      <c r="C66" s="5"/>
    </row>
    <row r="67" s="6" customFormat="true" ht="15" hidden="false" customHeight="false" outlineLevel="0" collapsed="false">
      <c r="C67" s="44" t="n">
        <f aca="false">SUM(C53:C66)</f>
        <v>0</v>
      </c>
      <c r="D67" s="45" t="n">
        <f aca="false">SUM(D53:D66)</f>
        <v>0</v>
      </c>
      <c r="G67" s="6" t="n">
        <f aca="false">SUM(G53:G66)</f>
        <v>0</v>
      </c>
    </row>
    <row r="71" customFormat="false" ht="15" hidden="false" customHeight="false" outlineLevel="0" collapsed="false">
      <c r="A71" s="0" t="s">
        <v>1286</v>
      </c>
      <c r="E71" s="1"/>
      <c r="F71" s="1"/>
      <c r="G71" s="63" t="n">
        <v>46019</v>
      </c>
    </row>
    <row r="72" customFormat="false" ht="15" hidden="false" customHeight="false" outlineLevel="0" collapsed="false">
      <c r="A72" s="38" t="s">
        <v>79</v>
      </c>
      <c r="B72" s="38" t="s">
        <v>80</v>
      </c>
      <c r="C72" s="38" t="s">
        <v>81</v>
      </c>
      <c r="D72" s="56" t="s">
        <v>82</v>
      </c>
      <c r="E72" s="39" t="s">
        <v>83</v>
      </c>
      <c r="F72" s="39" t="s">
        <v>84</v>
      </c>
      <c r="G72" s="38" t="s">
        <v>85</v>
      </c>
    </row>
    <row r="73" customFormat="false" ht="15" hidden="false" customHeight="false" outlineLevel="0" collapsed="false">
      <c r="A73" s="55"/>
      <c r="B73" s="55"/>
      <c r="C73" s="5"/>
    </row>
    <row r="74" customFormat="false" ht="15" hidden="false" customHeight="false" outlineLevel="0" collapsed="false">
      <c r="A74" s="55"/>
      <c r="B74" s="55"/>
      <c r="C74" s="5"/>
    </row>
    <row r="75" customFormat="false" ht="15" hidden="false" customHeight="false" outlineLevel="0" collapsed="false">
      <c r="A75" s="55"/>
      <c r="B75" s="55"/>
      <c r="C75" s="5"/>
    </row>
    <row r="76" customFormat="false" ht="15" hidden="false" customHeight="false" outlineLevel="0" collapsed="false">
      <c r="A76" s="55"/>
      <c r="B76" s="55"/>
      <c r="C76" s="5"/>
    </row>
    <row r="77" customFormat="false" ht="15" hidden="false" customHeight="false" outlineLevel="0" collapsed="false">
      <c r="C77" s="5"/>
    </row>
    <row r="78" customFormat="false" ht="15" hidden="false" customHeight="false" outlineLevel="0" collapsed="false">
      <c r="A78" s="55"/>
      <c r="B78" s="55"/>
      <c r="C78" s="5"/>
    </row>
    <row r="79" customFormat="false" ht="15" hidden="false" customHeight="false" outlineLevel="0" collapsed="false">
      <c r="C79" s="5"/>
    </row>
    <row r="80" customFormat="false" ht="15" hidden="false" customHeight="false" outlineLevel="0" collapsed="false">
      <c r="A80" s="55"/>
      <c r="B80" s="55"/>
      <c r="C80" s="5"/>
    </row>
    <row r="81" customFormat="false" ht="15" hidden="false" customHeight="false" outlineLevel="0" collapsed="false">
      <c r="A81" s="55"/>
      <c r="B81" s="55"/>
      <c r="C81" s="5"/>
    </row>
    <row r="82" customFormat="false" ht="15" hidden="false" customHeight="false" outlineLevel="0" collapsed="false">
      <c r="A82" s="55"/>
      <c r="B82" s="55"/>
      <c r="C82" s="5"/>
    </row>
    <row r="83" customFormat="false" ht="15" hidden="false" customHeight="false" outlineLevel="0" collapsed="false">
      <c r="C83" s="5"/>
    </row>
    <row r="84" customFormat="false" ht="15" hidden="false" customHeight="false" outlineLevel="0" collapsed="false">
      <c r="C84" s="5"/>
    </row>
    <row r="85" customFormat="false" ht="15" hidden="false" customHeight="false" outlineLevel="0" collapsed="false">
      <c r="C85" s="5"/>
    </row>
    <row r="86" customFormat="false" ht="15" hidden="false" customHeight="false" outlineLevel="0" collapsed="false">
      <c r="C86" s="5"/>
    </row>
    <row r="87" s="6" customFormat="true" ht="15" hidden="false" customHeight="false" outlineLevel="0" collapsed="false">
      <c r="C87" s="44" t="n">
        <f aca="false">SUM(C73:C86)</f>
        <v>0</v>
      </c>
      <c r="D87" s="45" t="n">
        <f aca="false">SUM(D73:D86)</f>
        <v>0</v>
      </c>
      <c r="G87" s="6" t="n">
        <f aca="false">SUM(G73:G86)</f>
        <v>0</v>
      </c>
    </row>
    <row r="91" customFormat="false" ht="15" hidden="false" customHeight="false" outlineLevel="0" collapsed="false">
      <c r="A91" s="0" t="s">
        <v>1287</v>
      </c>
      <c r="E91" s="1"/>
      <c r="F91" s="1"/>
      <c r="G91" s="63" t="n">
        <v>45655</v>
      </c>
    </row>
    <row r="92" customFormat="false" ht="15" hidden="false" customHeight="false" outlineLevel="0" collapsed="false">
      <c r="A92" s="38" t="s">
        <v>79</v>
      </c>
      <c r="B92" s="38" t="s">
        <v>80</v>
      </c>
      <c r="C92" s="38" t="s">
        <v>81</v>
      </c>
      <c r="D92" s="56" t="s">
        <v>82</v>
      </c>
      <c r="E92" s="39" t="s">
        <v>83</v>
      </c>
      <c r="F92" s="39" t="s">
        <v>84</v>
      </c>
      <c r="G92" s="38" t="s">
        <v>85</v>
      </c>
    </row>
    <row r="93" customFormat="false" ht="15" hidden="false" customHeight="false" outlineLevel="0" collapsed="false">
      <c r="A93" s="55"/>
      <c r="B93" s="55"/>
      <c r="C93" s="5"/>
    </row>
    <row r="94" customFormat="false" ht="15" hidden="false" customHeight="false" outlineLevel="0" collapsed="false">
      <c r="A94" s="55"/>
      <c r="B94" s="55"/>
      <c r="C94" s="5"/>
    </row>
    <row r="95" customFormat="false" ht="15" hidden="false" customHeight="false" outlineLevel="0" collapsed="false">
      <c r="A95" s="55"/>
      <c r="B95" s="55"/>
      <c r="C95" s="5"/>
    </row>
    <row r="96" customFormat="false" ht="15" hidden="false" customHeight="false" outlineLevel="0" collapsed="false">
      <c r="C96" s="5"/>
    </row>
    <row r="97" customFormat="false" ht="15" hidden="false" customHeight="false" outlineLevel="0" collapsed="false">
      <c r="A97" s="55"/>
      <c r="B97" s="55"/>
      <c r="C97" s="5"/>
    </row>
    <row r="98" customFormat="false" ht="15" hidden="false" customHeight="false" outlineLevel="0" collapsed="false">
      <c r="C98" s="5"/>
    </row>
    <row r="99" customFormat="false" ht="15" hidden="false" customHeight="false" outlineLevel="0" collapsed="false">
      <c r="C99" s="5"/>
    </row>
    <row r="100" customFormat="false" ht="15" hidden="false" customHeight="false" outlineLevel="0" collapsed="false">
      <c r="A100" s="55"/>
      <c r="B100" s="55"/>
      <c r="C100" s="5"/>
    </row>
    <row r="101" customFormat="false" ht="15" hidden="false" customHeight="false" outlineLevel="0" collapsed="false">
      <c r="C101" s="5"/>
    </row>
    <row r="102" customFormat="false" ht="15" hidden="false" customHeight="false" outlineLevel="0" collapsed="false">
      <c r="C102" s="5"/>
    </row>
    <row r="103" customFormat="false" ht="15" hidden="false" customHeight="false" outlineLevel="0" collapsed="false">
      <c r="C103" s="5"/>
    </row>
    <row r="104" customFormat="false" ht="15" hidden="false" customHeight="false" outlineLevel="0" collapsed="false">
      <c r="A104" s="55"/>
      <c r="B104" s="55"/>
      <c r="C104" s="5"/>
    </row>
    <row r="105" customFormat="false" ht="15" hidden="false" customHeight="false" outlineLevel="0" collapsed="false">
      <c r="C105" s="5"/>
    </row>
    <row r="106" customFormat="false" ht="15" hidden="false" customHeight="false" outlineLevel="0" collapsed="false">
      <c r="C106" s="5"/>
    </row>
    <row r="107" customFormat="false" ht="15" hidden="false" customHeight="false" outlineLevel="0" collapsed="false">
      <c r="C107" s="5"/>
    </row>
    <row r="108" customFormat="false" ht="15" hidden="false" customHeight="false" outlineLevel="0" collapsed="false">
      <c r="A108" s="55"/>
      <c r="B108" s="55"/>
      <c r="C108" s="5"/>
    </row>
    <row r="109" customFormat="false" ht="15" hidden="false" customHeight="false" outlineLevel="0" collapsed="false">
      <c r="A109" s="55"/>
      <c r="B109" s="55"/>
      <c r="C109" s="5"/>
    </row>
    <row r="110" s="6" customFormat="true" ht="15" hidden="false" customHeight="false" outlineLevel="0" collapsed="false">
      <c r="C110" s="44" t="n">
        <f aca="false">SUM(C93:C109)</f>
        <v>0</v>
      </c>
      <c r="D110" s="45" t="n">
        <f aca="false">SUM(D93:D109)</f>
        <v>0</v>
      </c>
      <c r="G110" s="6" t="n">
        <f aca="false">SUM(G93:G109)</f>
        <v>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G97"/>
  <sheetViews>
    <sheetView showFormulas="false" showGridLines="true" showRowColHeaders="true" showZeros="true" rightToLeft="false" tabSelected="false" showOutlineSymbols="true" defaultGridColor="true" view="normal" topLeftCell="A43" colorId="64" zoomScale="85" zoomScaleNormal="85" zoomScalePageLayoutView="100" workbookViewId="0">
      <selection pane="topLeft" activeCell="M43" activeCellId="0" sqref="M43"/>
    </sheetView>
  </sheetViews>
  <sheetFormatPr defaultColWidth="8.582031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2.57"/>
    <col collapsed="false" customWidth="true" hidden="false" outlineLevel="0" max="3" min="3" style="0" width="11"/>
    <col collapsed="false" customWidth="true" hidden="false" outlineLevel="0" max="4" min="4" style="1" width="9.28"/>
    <col collapsed="false" customWidth="true" hidden="false" outlineLevel="0" max="5" min="5" style="1" width="8.7"/>
    <col collapsed="false" customWidth="true" hidden="false" outlineLevel="0" max="6" min="6" style="1" width="13"/>
    <col collapsed="false" customWidth="true" hidden="false" outlineLevel="0" max="7" min="7" style="0" width="10.43"/>
  </cols>
  <sheetData>
    <row r="2" customFormat="false" ht="15" hidden="false" customHeight="false" outlineLevel="0" collapsed="false">
      <c r="A2" s="0" t="s">
        <v>78</v>
      </c>
      <c r="G2" s="37" t="n">
        <v>45669</v>
      </c>
    </row>
    <row r="3" customFormat="false" ht="15" hidden="false" customHeight="false" outlineLevel="0" collapsed="false">
      <c r="A3" s="38" t="s">
        <v>79</v>
      </c>
      <c r="B3" s="38" t="s">
        <v>80</v>
      </c>
      <c r="C3" s="38" t="s">
        <v>81</v>
      </c>
      <c r="D3" s="39" t="s">
        <v>82</v>
      </c>
      <c r="E3" s="39" t="s">
        <v>83</v>
      </c>
      <c r="F3" s="39" t="s">
        <v>84</v>
      </c>
      <c r="G3" s="38" t="s">
        <v>85</v>
      </c>
    </row>
    <row r="4" customFormat="false" ht="15" hidden="false" customHeight="false" outlineLevel="0" collapsed="false">
      <c r="A4" s="40" t="n">
        <v>1</v>
      </c>
      <c r="B4" s="40" t="s">
        <v>86</v>
      </c>
      <c r="C4" s="41" t="n">
        <v>333.7</v>
      </c>
      <c r="D4" s="1" t="n">
        <v>4</v>
      </c>
      <c r="E4" s="1" t="s">
        <v>87</v>
      </c>
      <c r="F4" s="1" t="s">
        <v>88</v>
      </c>
      <c r="G4" s="42" t="n">
        <v>3391</v>
      </c>
    </row>
    <row r="5" customFormat="false" ht="15" hidden="false" customHeight="false" outlineLevel="0" collapsed="false">
      <c r="A5" s="40" t="n">
        <v>2</v>
      </c>
      <c r="B5" s="40" t="s">
        <v>89</v>
      </c>
      <c r="C5" s="41" t="n">
        <v>241.1</v>
      </c>
      <c r="D5" s="1" t="n">
        <v>3</v>
      </c>
      <c r="E5" s="1" t="s">
        <v>90</v>
      </c>
      <c r="F5" s="1" t="s">
        <v>91</v>
      </c>
      <c r="G5" s="42" t="n">
        <v>2578</v>
      </c>
    </row>
    <row r="6" customFormat="false" ht="15" hidden="false" customHeight="false" outlineLevel="0" collapsed="false">
      <c r="A6" s="40" t="n">
        <v>3</v>
      </c>
      <c r="B6" s="40" t="s">
        <v>92</v>
      </c>
      <c r="C6" s="41" t="n">
        <v>189.8</v>
      </c>
      <c r="D6" s="1" t="n">
        <v>4</v>
      </c>
      <c r="E6" s="1" t="s">
        <v>93</v>
      </c>
      <c r="F6" s="1" t="s">
        <v>94</v>
      </c>
      <c r="G6" s="0" t="n">
        <v>3340</v>
      </c>
    </row>
    <row r="7" customFormat="false" ht="15" hidden="false" customHeight="false" outlineLevel="0" collapsed="false">
      <c r="A7" s="43" t="n">
        <v>4</v>
      </c>
      <c r="B7" s="43" t="s">
        <v>95</v>
      </c>
      <c r="C7" s="5" t="n">
        <v>166.6</v>
      </c>
      <c r="D7" s="1" t="n">
        <v>3</v>
      </c>
      <c r="E7" s="1" t="s">
        <v>96</v>
      </c>
      <c r="F7" s="1" t="s">
        <v>97</v>
      </c>
      <c r="G7" s="42" t="n">
        <v>1402</v>
      </c>
    </row>
    <row r="8" customFormat="false" ht="15" hidden="false" customHeight="false" outlineLevel="0" collapsed="false">
      <c r="A8" s="43" t="n">
        <v>5</v>
      </c>
      <c r="B8" s="43" t="s">
        <v>98</v>
      </c>
      <c r="C8" s="5" t="n">
        <v>152.9</v>
      </c>
      <c r="D8" s="1" t="n">
        <v>6</v>
      </c>
      <c r="E8" s="1" t="s">
        <v>99</v>
      </c>
      <c r="F8" s="1" t="s">
        <v>100</v>
      </c>
      <c r="G8" s="42" t="n">
        <v>1293</v>
      </c>
    </row>
    <row r="9" customFormat="false" ht="15" hidden="false" customHeight="false" outlineLevel="0" collapsed="false">
      <c r="A9" s="40" t="n">
        <v>6</v>
      </c>
      <c r="B9" s="40" t="s">
        <v>101</v>
      </c>
      <c r="C9" s="5" t="n">
        <v>143.6</v>
      </c>
      <c r="D9" s="1" t="n">
        <v>2</v>
      </c>
      <c r="E9" s="1" t="s">
        <v>102</v>
      </c>
      <c r="F9" s="1" t="s">
        <v>103</v>
      </c>
      <c r="G9" s="42" t="n">
        <v>2028</v>
      </c>
    </row>
    <row r="10" customFormat="false" ht="15" hidden="false" customHeight="false" outlineLevel="0" collapsed="false">
      <c r="A10" s="40" t="n">
        <v>7</v>
      </c>
      <c r="B10" s="40" t="s">
        <v>104</v>
      </c>
      <c r="C10" s="5" t="n">
        <v>130.1</v>
      </c>
      <c r="D10" s="1" t="n">
        <v>1</v>
      </c>
      <c r="E10" s="1" t="s">
        <v>105</v>
      </c>
      <c r="F10" s="1" t="s">
        <v>106</v>
      </c>
      <c r="G10" s="0" t="n">
        <v>1165</v>
      </c>
    </row>
    <row r="11" customFormat="false" ht="15" hidden="false" customHeight="false" outlineLevel="0" collapsed="false">
      <c r="A11" s="43" t="n">
        <v>8</v>
      </c>
      <c r="B11" s="43" t="s">
        <v>107</v>
      </c>
      <c r="C11" s="5" t="n">
        <v>125.7</v>
      </c>
      <c r="D11" s="1" t="n">
        <v>2</v>
      </c>
      <c r="E11" s="1" t="s">
        <v>108</v>
      </c>
      <c r="F11" s="1" t="s">
        <v>109</v>
      </c>
      <c r="G11" s="42" t="n">
        <v>1597</v>
      </c>
    </row>
    <row r="12" customFormat="false" ht="15" hidden="false" customHeight="false" outlineLevel="0" collapsed="false">
      <c r="A12" s="43" t="n">
        <v>9</v>
      </c>
      <c r="B12" s="43" t="s">
        <v>110</v>
      </c>
      <c r="C12" s="5" t="n">
        <v>121</v>
      </c>
      <c r="D12" s="1" t="n">
        <v>6</v>
      </c>
      <c r="E12" s="1" t="s">
        <v>111</v>
      </c>
      <c r="F12" s="1" t="s">
        <v>112</v>
      </c>
      <c r="G12" s="0" t="n">
        <v>665</v>
      </c>
    </row>
    <row r="13" customFormat="false" ht="15" hidden="false" customHeight="false" outlineLevel="0" collapsed="false">
      <c r="A13" s="43" t="n">
        <v>10</v>
      </c>
      <c r="B13" s="43" t="s">
        <v>113</v>
      </c>
      <c r="C13" s="5" t="n">
        <v>115.9</v>
      </c>
      <c r="D13" s="1" t="n">
        <v>1</v>
      </c>
      <c r="E13" s="1" t="s">
        <v>114</v>
      </c>
      <c r="F13" s="1" t="s">
        <v>115</v>
      </c>
      <c r="G13" s="42" t="n">
        <v>762</v>
      </c>
    </row>
    <row r="14" customFormat="false" ht="15" hidden="false" customHeight="false" outlineLevel="0" collapsed="false">
      <c r="A14" s="40" t="n">
        <v>11</v>
      </c>
      <c r="B14" s="40" t="s">
        <v>116</v>
      </c>
      <c r="C14" s="5" t="n">
        <v>110.8</v>
      </c>
      <c r="D14" s="1" t="n">
        <v>3</v>
      </c>
      <c r="E14" s="1" t="s">
        <v>117</v>
      </c>
      <c r="F14" s="1" t="s">
        <v>118</v>
      </c>
      <c r="G14" s="0" t="n">
        <v>437</v>
      </c>
    </row>
    <row r="15" customFormat="false" ht="15" hidden="false" customHeight="false" outlineLevel="0" collapsed="false">
      <c r="A15" s="43" t="n">
        <v>12</v>
      </c>
      <c r="B15" s="43" t="s">
        <v>119</v>
      </c>
      <c r="C15" s="5" t="n">
        <v>105.2</v>
      </c>
      <c r="D15" s="1" t="n">
        <v>3</v>
      </c>
      <c r="E15" s="1" t="s">
        <v>120</v>
      </c>
      <c r="F15" s="1" t="s">
        <v>121</v>
      </c>
      <c r="G15" s="0" t="n">
        <v>885</v>
      </c>
    </row>
    <row r="16" customFormat="false" ht="15" hidden="false" customHeight="false" outlineLevel="0" collapsed="false">
      <c r="A16" s="43" t="n">
        <v>13</v>
      </c>
      <c r="B16" s="43" t="s">
        <v>122</v>
      </c>
      <c r="C16" s="5" t="n">
        <v>103.2</v>
      </c>
      <c r="D16" s="1" t="n">
        <v>1</v>
      </c>
      <c r="E16" s="1" t="s">
        <v>123</v>
      </c>
      <c r="F16" s="1" t="s">
        <v>124</v>
      </c>
      <c r="G16" s="0" t="n">
        <v>589</v>
      </c>
    </row>
    <row r="17" customFormat="false" ht="15" hidden="false" customHeight="false" outlineLevel="0" collapsed="false">
      <c r="A17" s="43" t="n">
        <v>14</v>
      </c>
      <c r="B17" s="43" t="s">
        <v>125</v>
      </c>
      <c r="C17" s="5" t="n">
        <v>84.1</v>
      </c>
      <c r="D17" s="1" t="n">
        <v>1</v>
      </c>
      <c r="E17" s="1" t="s">
        <v>126</v>
      </c>
      <c r="F17" s="1" t="s">
        <v>121</v>
      </c>
      <c r="G17" s="0" t="n">
        <v>548</v>
      </c>
    </row>
    <row r="18" customFormat="false" ht="15" hidden="false" customHeight="false" outlineLevel="0" collapsed="false">
      <c r="A18" s="40" t="n">
        <v>15</v>
      </c>
      <c r="B18" s="40" t="s">
        <v>127</v>
      </c>
      <c r="C18" s="5" t="n">
        <v>74.4</v>
      </c>
      <c r="D18" s="1" t="n">
        <v>1</v>
      </c>
      <c r="E18" s="1" t="s">
        <v>128</v>
      </c>
      <c r="F18" s="1" t="s">
        <v>129</v>
      </c>
      <c r="G18" s="0" t="n">
        <v>458</v>
      </c>
    </row>
    <row r="19" customFormat="false" ht="15" hidden="false" customHeight="false" outlineLevel="0" collapsed="false">
      <c r="A19" s="43" t="n">
        <v>16</v>
      </c>
      <c r="B19" s="43" t="s">
        <v>130</v>
      </c>
      <c r="C19" s="5" t="n">
        <v>53.8</v>
      </c>
      <c r="D19" s="1" t="n">
        <v>1</v>
      </c>
      <c r="E19" s="1" t="s">
        <v>131</v>
      </c>
      <c r="F19" s="1" t="s">
        <v>132</v>
      </c>
      <c r="G19" s="0" t="n">
        <v>1075</v>
      </c>
    </row>
    <row r="20" customFormat="false" ht="15" hidden="false" customHeight="false" outlineLevel="0" collapsed="false">
      <c r="A20" s="40" t="n">
        <v>17</v>
      </c>
      <c r="B20" s="40" t="s">
        <v>133</v>
      </c>
      <c r="C20" s="5" t="n">
        <v>37.9</v>
      </c>
      <c r="D20" s="1" t="n">
        <v>1</v>
      </c>
      <c r="E20" s="1" t="s">
        <v>134</v>
      </c>
      <c r="F20" s="1" t="s">
        <v>135</v>
      </c>
      <c r="G20" s="0" t="n">
        <v>244</v>
      </c>
    </row>
    <row r="21" customFormat="false" ht="15" hidden="false" customHeight="false" outlineLevel="0" collapsed="false">
      <c r="A21" s="43" t="n">
        <v>18</v>
      </c>
      <c r="B21" s="43" t="s">
        <v>136</v>
      </c>
      <c r="C21" s="5" t="n">
        <v>35.3</v>
      </c>
      <c r="D21" s="1" t="n">
        <v>1</v>
      </c>
      <c r="E21" s="1" t="s">
        <v>137</v>
      </c>
      <c r="F21" s="1" t="s">
        <v>138</v>
      </c>
      <c r="G21" s="0" t="n">
        <v>487</v>
      </c>
    </row>
    <row r="22" customFormat="false" ht="15" hidden="false" customHeight="false" outlineLevel="0" collapsed="false">
      <c r="A22" s="40" t="n">
        <v>19</v>
      </c>
      <c r="B22" s="40" t="s">
        <v>139</v>
      </c>
      <c r="C22" s="5" t="n">
        <v>16.3</v>
      </c>
      <c r="D22" s="1" t="n">
        <v>2</v>
      </c>
      <c r="E22" s="1" t="s">
        <v>140</v>
      </c>
      <c r="F22" s="1" t="s">
        <v>141</v>
      </c>
      <c r="G22" s="0" t="n">
        <v>60</v>
      </c>
    </row>
    <row r="23" s="6" customFormat="true" ht="15" hidden="false" customHeight="false" outlineLevel="0" collapsed="false">
      <c r="C23" s="44" t="n">
        <f aca="false">SUM(C4:C22)</f>
        <v>2341.4</v>
      </c>
      <c r="D23" s="45" t="n">
        <f aca="false">SUM(D4:D22)</f>
        <v>46</v>
      </c>
      <c r="G23" s="6" t="n">
        <f aca="false">SUM(G4:G22)</f>
        <v>23004</v>
      </c>
    </row>
    <row r="24" s="6" customFormat="true" ht="15" hidden="false" customHeight="false" outlineLevel="0" collapsed="false">
      <c r="C24" s="44"/>
      <c r="D24" s="45"/>
    </row>
    <row r="25" s="6" customFormat="true" ht="15" hidden="false" customHeight="false" outlineLevel="0" collapsed="false">
      <c r="C25" s="44"/>
      <c r="D25" s="45"/>
    </row>
    <row r="27" customFormat="false" ht="15" hidden="false" customHeight="false" outlineLevel="0" collapsed="false">
      <c r="A27" s="0" t="s">
        <v>142</v>
      </c>
      <c r="G27" s="37" t="n">
        <v>45676</v>
      </c>
    </row>
    <row r="28" customFormat="false" ht="15" hidden="false" customHeight="false" outlineLevel="0" collapsed="false">
      <c r="A28" s="38" t="s">
        <v>79</v>
      </c>
      <c r="B28" s="38" t="s">
        <v>80</v>
      </c>
      <c r="C28" s="38" t="s">
        <v>81</v>
      </c>
      <c r="D28" s="39" t="s">
        <v>82</v>
      </c>
      <c r="E28" s="39" t="s">
        <v>83</v>
      </c>
      <c r="F28" s="39" t="s">
        <v>84</v>
      </c>
      <c r="G28" s="38" t="s">
        <v>85</v>
      </c>
    </row>
    <row r="29" customFormat="false" ht="15" hidden="false" customHeight="false" outlineLevel="0" collapsed="false">
      <c r="A29" s="46" t="n">
        <v>1</v>
      </c>
      <c r="B29" s="46" t="s">
        <v>86</v>
      </c>
      <c r="C29" s="5" t="n">
        <v>303.1</v>
      </c>
      <c r="D29" s="1" t="n">
        <v>4</v>
      </c>
      <c r="E29" s="1" t="s">
        <v>143</v>
      </c>
      <c r="F29" s="1" t="s">
        <v>144</v>
      </c>
      <c r="G29" s="42" t="n">
        <v>3158</v>
      </c>
    </row>
    <row r="30" customFormat="false" ht="15" hidden="false" customHeight="false" outlineLevel="0" collapsed="false">
      <c r="A30" s="46" t="n">
        <v>2</v>
      </c>
      <c r="B30" s="46" t="s">
        <v>89</v>
      </c>
      <c r="C30" s="5" t="n">
        <v>282.1</v>
      </c>
      <c r="D30" s="1" t="n">
        <v>4</v>
      </c>
      <c r="E30" s="1" t="s">
        <v>145</v>
      </c>
      <c r="F30" s="1" t="s">
        <v>88</v>
      </c>
      <c r="G30" s="42" t="n">
        <v>2621</v>
      </c>
    </row>
    <row r="31" customFormat="false" ht="15" hidden="false" customHeight="false" outlineLevel="0" collapsed="false">
      <c r="A31" s="46" t="n">
        <v>3</v>
      </c>
      <c r="B31" s="46" t="s">
        <v>133</v>
      </c>
      <c r="C31" s="5" t="n">
        <v>178.6</v>
      </c>
      <c r="D31" s="1" t="n">
        <v>3</v>
      </c>
      <c r="E31" s="1" t="s">
        <v>146</v>
      </c>
      <c r="F31" s="1" t="s">
        <v>147</v>
      </c>
      <c r="G31" s="42" t="n">
        <v>1317</v>
      </c>
    </row>
    <row r="32" customFormat="false" ht="15" hidden="false" customHeight="false" outlineLevel="0" collapsed="false">
      <c r="A32" s="43" t="n">
        <v>4</v>
      </c>
      <c r="B32" s="43" t="s">
        <v>98</v>
      </c>
      <c r="C32" s="5" t="n">
        <v>176.6</v>
      </c>
      <c r="D32" s="1" t="n">
        <v>4</v>
      </c>
      <c r="E32" s="1" t="s">
        <v>148</v>
      </c>
      <c r="F32" s="1" t="s">
        <v>149</v>
      </c>
      <c r="G32" s="42" t="n">
        <v>920</v>
      </c>
    </row>
    <row r="33" customFormat="false" ht="15" hidden="false" customHeight="false" outlineLevel="0" collapsed="false">
      <c r="A33" s="43" t="n">
        <v>5</v>
      </c>
      <c r="B33" s="43" t="s">
        <v>110</v>
      </c>
      <c r="C33" s="5" t="n">
        <v>164.4</v>
      </c>
      <c r="D33" s="1" t="n">
        <v>7</v>
      </c>
      <c r="E33" s="1" t="s">
        <v>150</v>
      </c>
      <c r="F33" s="1" t="s">
        <v>151</v>
      </c>
      <c r="G33" s="42" t="n">
        <v>823</v>
      </c>
    </row>
    <row r="34" customFormat="false" ht="15" hidden="false" customHeight="false" outlineLevel="0" collapsed="false">
      <c r="A34" s="46" t="n">
        <v>6</v>
      </c>
      <c r="B34" s="46" t="s">
        <v>152</v>
      </c>
      <c r="C34" s="5" t="n">
        <v>156.6</v>
      </c>
      <c r="D34" s="1" t="n">
        <v>4</v>
      </c>
      <c r="E34" s="1" t="s">
        <v>153</v>
      </c>
      <c r="F34" s="1" t="s">
        <v>154</v>
      </c>
      <c r="G34" s="42" t="n">
        <v>1648</v>
      </c>
    </row>
    <row r="35" customFormat="false" ht="15" hidden="false" customHeight="false" outlineLevel="0" collapsed="false">
      <c r="A35" s="43" t="n">
        <v>7</v>
      </c>
      <c r="B35" s="43" t="s">
        <v>113</v>
      </c>
      <c r="C35" s="5" t="n">
        <v>152.2</v>
      </c>
      <c r="D35" s="1" t="n">
        <v>2</v>
      </c>
      <c r="E35" s="1" t="s">
        <v>155</v>
      </c>
      <c r="F35" s="1" t="s">
        <v>129</v>
      </c>
      <c r="G35" s="42" t="n">
        <v>1382</v>
      </c>
    </row>
    <row r="36" customFormat="false" ht="15" hidden="false" customHeight="false" outlineLevel="0" collapsed="false">
      <c r="A36" s="46" t="n">
        <v>8</v>
      </c>
      <c r="B36" s="46" t="s">
        <v>101</v>
      </c>
      <c r="C36" s="5" t="n">
        <v>143.2</v>
      </c>
      <c r="D36" s="1" t="n">
        <v>3</v>
      </c>
      <c r="E36" s="1" t="s">
        <v>156</v>
      </c>
      <c r="F36" s="1" t="s">
        <v>157</v>
      </c>
      <c r="G36" s="42" t="n">
        <v>2201</v>
      </c>
    </row>
    <row r="37" customFormat="false" ht="15" hidden="false" customHeight="false" outlineLevel="0" collapsed="false">
      <c r="A37" s="43" t="n">
        <v>9</v>
      </c>
      <c r="B37" s="43" t="s">
        <v>95</v>
      </c>
      <c r="C37" s="5" t="n">
        <v>121.9</v>
      </c>
      <c r="D37" s="1" t="n">
        <v>3</v>
      </c>
      <c r="E37" s="1" t="s">
        <v>158</v>
      </c>
      <c r="F37" s="1" t="s">
        <v>159</v>
      </c>
      <c r="G37" s="42" t="n">
        <v>1341</v>
      </c>
    </row>
    <row r="38" customFormat="false" ht="15" hidden="false" customHeight="false" outlineLevel="0" collapsed="false">
      <c r="A38" s="46" t="n">
        <v>10</v>
      </c>
      <c r="B38" s="46" t="s">
        <v>104</v>
      </c>
      <c r="C38" s="5" t="n">
        <v>101</v>
      </c>
      <c r="D38" s="1" t="n">
        <v>1</v>
      </c>
      <c r="E38" s="1" t="s">
        <v>160</v>
      </c>
      <c r="F38" s="1" t="s">
        <v>161</v>
      </c>
      <c r="G38" s="42" t="n">
        <v>737</v>
      </c>
    </row>
    <row r="39" customFormat="false" ht="15" hidden="false" customHeight="false" outlineLevel="0" collapsed="false">
      <c r="A39" s="43" t="n">
        <v>11</v>
      </c>
      <c r="B39" s="43" t="s">
        <v>122</v>
      </c>
      <c r="C39" s="5" t="n">
        <v>94.4</v>
      </c>
      <c r="D39" s="1" t="n">
        <v>1</v>
      </c>
      <c r="E39" s="1" t="s">
        <v>162</v>
      </c>
      <c r="F39" s="1" t="s">
        <v>88</v>
      </c>
      <c r="G39" s="42" t="n">
        <v>328</v>
      </c>
    </row>
    <row r="40" customFormat="false" ht="15" hidden="false" customHeight="false" outlineLevel="0" collapsed="false">
      <c r="A40" s="43" t="n">
        <v>12</v>
      </c>
      <c r="B40" s="43" t="s">
        <v>130</v>
      </c>
      <c r="C40" s="5" t="n">
        <v>93.7</v>
      </c>
      <c r="D40" s="1" t="n">
        <v>1</v>
      </c>
      <c r="E40" s="1" t="s">
        <v>163</v>
      </c>
      <c r="F40" s="1" t="s">
        <v>164</v>
      </c>
      <c r="G40" s="42" t="n">
        <v>710</v>
      </c>
    </row>
    <row r="41" customFormat="false" ht="15" hidden="false" customHeight="false" outlineLevel="0" collapsed="false">
      <c r="A41" s="46" t="n">
        <v>13</v>
      </c>
      <c r="B41" s="46" t="s">
        <v>165</v>
      </c>
      <c r="C41" s="5" t="n">
        <v>91.5</v>
      </c>
      <c r="D41" s="1" t="n">
        <v>2</v>
      </c>
      <c r="E41" s="1" t="s">
        <v>166</v>
      </c>
      <c r="F41" s="1" t="s">
        <v>167</v>
      </c>
      <c r="G41" s="42" t="n">
        <v>1838</v>
      </c>
    </row>
    <row r="42" customFormat="false" ht="15" hidden="false" customHeight="false" outlineLevel="0" collapsed="false">
      <c r="A42" s="0" t="n">
        <v>14</v>
      </c>
      <c r="B42" s="0" t="s">
        <v>107</v>
      </c>
      <c r="C42" s="5" t="n">
        <v>90.9</v>
      </c>
      <c r="D42" s="1" t="n">
        <v>1</v>
      </c>
      <c r="E42" s="1" t="s">
        <v>168</v>
      </c>
      <c r="F42" s="1" t="s">
        <v>169</v>
      </c>
      <c r="G42" s="42" t="n">
        <v>1687</v>
      </c>
    </row>
    <row r="43" customFormat="false" ht="15" hidden="false" customHeight="false" outlineLevel="0" collapsed="false">
      <c r="A43" s="0" t="n">
        <v>15</v>
      </c>
      <c r="B43" s="0" t="s">
        <v>170</v>
      </c>
      <c r="C43" s="5" t="n">
        <v>86.2</v>
      </c>
      <c r="D43" s="1" t="n">
        <v>1</v>
      </c>
      <c r="E43" s="1" t="s">
        <v>171</v>
      </c>
      <c r="F43" s="1" t="s">
        <v>154</v>
      </c>
      <c r="G43" s="42" t="n">
        <v>259</v>
      </c>
    </row>
    <row r="44" customFormat="false" ht="15" hidden="false" customHeight="false" outlineLevel="0" collapsed="false">
      <c r="A44" s="0" t="n">
        <v>16</v>
      </c>
      <c r="B44" s="46" t="s">
        <v>172</v>
      </c>
      <c r="C44" s="5" t="n">
        <v>82</v>
      </c>
      <c r="D44" s="1" t="n">
        <v>2</v>
      </c>
      <c r="E44" s="1" t="s">
        <v>173</v>
      </c>
      <c r="F44" s="1" t="s">
        <v>118</v>
      </c>
      <c r="G44" s="0" t="n">
        <v>389</v>
      </c>
    </row>
    <row r="45" customFormat="false" ht="15" hidden="false" customHeight="false" outlineLevel="0" collapsed="false">
      <c r="A45" s="0" t="n">
        <v>17</v>
      </c>
      <c r="B45" s="0" t="s">
        <v>119</v>
      </c>
      <c r="C45" s="5" t="n">
        <v>74.8</v>
      </c>
      <c r="D45" s="1" t="n">
        <v>2</v>
      </c>
      <c r="E45" s="1" t="s">
        <v>174</v>
      </c>
      <c r="F45" s="1" t="s">
        <v>175</v>
      </c>
      <c r="G45" s="0" t="n">
        <v>843</v>
      </c>
    </row>
    <row r="46" customFormat="false" ht="15" hidden="false" customHeight="false" outlineLevel="0" collapsed="false">
      <c r="A46" s="0" t="n">
        <v>18</v>
      </c>
      <c r="B46" s="0" t="s">
        <v>176</v>
      </c>
      <c r="C46" s="5" t="n">
        <v>74.2</v>
      </c>
      <c r="D46" s="1" t="n">
        <v>1</v>
      </c>
      <c r="E46" s="1" t="s">
        <v>177</v>
      </c>
      <c r="F46" s="1" t="s">
        <v>178</v>
      </c>
      <c r="G46" s="0" t="n">
        <v>243</v>
      </c>
    </row>
    <row r="47" customFormat="false" ht="15" hidden="false" customHeight="false" outlineLevel="0" collapsed="false">
      <c r="A47" s="0" t="n">
        <v>19</v>
      </c>
      <c r="B47" s="0" t="s">
        <v>179</v>
      </c>
      <c r="C47" s="5" t="n">
        <v>69.7</v>
      </c>
      <c r="D47" s="1" t="n">
        <v>1</v>
      </c>
      <c r="E47" s="1" t="s">
        <v>180</v>
      </c>
      <c r="F47" s="1" t="s">
        <v>181</v>
      </c>
      <c r="G47" s="0" t="n">
        <v>207</v>
      </c>
    </row>
    <row r="48" customFormat="false" ht="15" hidden="false" customHeight="false" outlineLevel="0" collapsed="false">
      <c r="A48" s="0" t="n">
        <v>20</v>
      </c>
      <c r="B48" s="0" t="s">
        <v>136</v>
      </c>
      <c r="C48" s="5" t="n">
        <v>50.6</v>
      </c>
      <c r="D48" s="1" t="n">
        <v>1</v>
      </c>
      <c r="E48" s="1" t="s">
        <v>182</v>
      </c>
      <c r="F48" s="1" t="s">
        <v>183</v>
      </c>
      <c r="G48" s="0" t="n">
        <v>611</v>
      </c>
    </row>
    <row r="49" s="6" customFormat="true" ht="15" hidden="false" customHeight="false" outlineLevel="0" collapsed="false">
      <c r="A49" s="46" t="n">
        <v>21</v>
      </c>
      <c r="B49" s="46" t="s">
        <v>184</v>
      </c>
      <c r="C49" s="47" t="n">
        <v>20.6</v>
      </c>
      <c r="D49" s="48" t="n">
        <v>1</v>
      </c>
      <c r="E49" s="49" t="s">
        <v>185</v>
      </c>
      <c r="F49" s="49" t="s">
        <v>186</v>
      </c>
      <c r="G49" s="50" t="n">
        <v>241</v>
      </c>
    </row>
    <row r="50" s="6" customFormat="true" ht="15" hidden="false" customHeight="false" outlineLevel="0" collapsed="false">
      <c r="C50" s="44" t="n">
        <f aca="false">SUM(C29:C49)</f>
        <v>2608.3</v>
      </c>
      <c r="D50" s="45" t="n">
        <f aca="false">SUM(D29:D49)</f>
        <v>49</v>
      </c>
      <c r="G50" s="51" t="n">
        <f aca="false">SUM(G29:G49)</f>
        <v>23504</v>
      </c>
    </row>
    <row r="55" customFormat="false" ht="15" hidden="false" customHeight="false" outlineLevel="0" collapsed="false">
      <c r="A55" s="0" t="s">
        <v>187</v>
      </c>
      <c r="G55" s="37" t="n">
        <v>45683</v>
      </c>
    </row>
    <row r="56" customFormat="false" ht="15" hidden="false" customHeight="false" outlineLevel="0" collapsed="false">
      <c r="A56" s="38" t="s">
        <v>79</v>
      </c>
      <c r="B56" s="38" t="s">
        <v>80</v>
      </c>
      <c r="C56" s="38" t="s">
        <v>81</v>
      </c>
      <c r="D56" s="39" t="s">
        <v>82</v>
      </c>
      <c r="E56" s="39" t="s">
        <v>83</v>
      </c>
      <c r="F56" s="39" t="s">
        <v>84</v>
      </c>
      <c r="G56" s="38" t="s">
        <v>85</v>
      </c>
    </row>
    <row r="57" customFormat="false" ht="15" hidden="false" customHeight="false" outlineLevel="0" collapsed="false">
      <c r="A57" s="0" t="n">
        <v>1</v>
      </c>
      <c r="B57" s="40" t="s">
        <v>86</v>
      </c>
      <c r="C57" s="5" t="n">
        <v>305</v>
      </c>
      <c r="D57" s="1" t="n">
        <v>4</v>
      </c>
      <c r="E57" s="1" t="s">
        <v>188</v>
      </c>
      <c r="F57" s="1" t="s">
        <v>189</v>
      </c>
      <c r="G57" s="0" t="n">
        <v>3608</v>
      </c>
    </row>
    <row r="58" customFormat="false" ht="15" hidden="false" customHeight="false" outlineLevel="0" collapsed="false">
      <c r="A58" s="0" t="n">
        <v>2</v>
      </c>
      <c r="B58" s="40" t="s">
        <v>89</v>
      </c>
      <c r="C58" s="5" t="n">
        <v>287.2</v>
      </c>
      <c r="D58" s="1" t="n">
        <v>4</v>
      </c>
      <c r="E58" s="1" t="s">
        <v>190</v>
      </c>
      <c r="F58" s="1" t="s">
        <v>191</v>
      </c>
      <c r="G58" s="0" t="n">
        <v>2456</v>
      </c>
    </row>
    <row r="59" customFormat="false" ht="15" hidden="false" customHeight="false" outlineLevel="0" collapsed="false">
      <c r="A59" s="0" t="n">
        <v>3</v>
      </c>
      <c r="B59" s="40" t="s">
        <v>152</v>
      </c>
      <c r="C59" s="5" t="n">
        <v>182.7</v>
      </c>
      <c r="D59" s="1" t="n">
        <v>4</v>
      </c>
      <c r="E59" s="1" t="s">
        <v>192</v>
      </c>
      <c r="F59" s="1" t="s">
        <v>189</v>
      </c>
      <c r="G59" s="0" t="n">
        <v>2265</v>
      </c>
    </row>
    <row r="60" customFormat="false" ht="15" hidden="false" customHeight="false" outlineLevel="0" collapsed="false">
      <c r="A60" s="0" t="n">
        <v>4</v>
      </c>
      <c r="B60" s="40" t="s">
        <v>92</v>
      </c>
      <c r="C60" s="5" t="n">
        <v>179.6</v>
      </c>
      <c r="D60" s="1" t="n">
        <v>2</v>
      </c>
      <c r="E60" s="1" t="s">
        <v>193</v>
      </c>
      <c r="F60" s="1" t="s">
        <v>194</v>
      </c>
      <c r="G60" s="0" t="n">
        <v>3527</v>
      </c>
    </row>
    <row r="61" customFormat="false" ht="15" hidden="false" customHeight="false" outlineLevel="0" collapsed="false">
      <c r="A61" s="0" t="n">
        <v>5</v>
      </c>
      <c r="B61" s="43" t="s">
        <v>98</v>
      </c>
      <c r="C61" s="5" t="n">
        <v>178.4</v>
      </c>
      <c r="D61" s="1" t="n">
        <v>6</v>
      </c>
      <c r="E61" s="1" t="s">
        <v>108</v>
      </c>
      <c r="F61" s="1" t="s">
        <v>121</v>
      </c>
      <c r="G61" s="0" t="n">
        <v>596</v>
      </c>
    </row>
    <row r="62" s="6" customFormat="true" ht="15" hidden="false" customHeight="false" outlineLevel="0" collapsed="false">
      <c r="A62" s="49" t="n">
        <v>6</v>
      </c>
      <c r="B62" s="43" t="s">
        <v>110</v>
      </c>
      <c r="C62" s="47" t="n">
        <v>146.4</v>
      </c>
      <c r="D62" s="48" t="n">
        <v>7</v>
      </c>
      <c r="E62" s="1" t="s">
        <v>195</v>
      </c>
      <c r="F62" s="1" t="s">
        <v>151</v>
      </c>
      <c r="G62" s="49" t="n">
        <v>822</v>
      </c>
    </row>
    <row r="63" s="6" customFormat="true" ht="15" hidden="false" customHeight="false" outlineLevel="0" collapsed="false">
      <c r="A63" s="49" t="n">
        <v>7</v>
      </c>
      <c r="B63" s="40" t="s">
        <v>133</v>
      </c>
      <c r="C63" s="47" t="n">
        <v>126.7</v>
      </c>
      <c r="D63" s="48" t="n">
        <v>2</v>
      </c>
      <c r="E63" s="1" t="s">
        <v>196</v>
      </c>
      <c r="F63" s="1" t="s">
        <v>159</v>
      </c>
      <c r="G63" s="49" t="n">
        <v>1697</v>
      </c>
    </row>
    <row r="64" customFormat="false" ht="15" hidden="false" customHeight="false" outlineLevel="0" collapsed="false">
      <c r="A64" s="0" t="n">
        <v>8</v>
      </c>
      <c r="B64" s="40" t="s">
        <v>104</v>
      </c>
      <c r="C64" s="5" t="n">
        <v>102.7</v>
      </c>
      <c r="D64" s="1" t="n">
        <v>1</v>
      </c>
      <c r="E64" s="1" t="s">
        <v>197</v>
      </c>
      <c r="F64" s="1" t="s">
        <v>198</v>
      </c>
      <c r="G64" s="0" t="n">
        <v>360</v>
      </c>
    </row>
    <row r="65" customFormat="false" ht="15" hidden="false" customHeight="false" outlineLevel="0" collapsed="false">
      <c r="A65" s="0" t="n">
        <v>9</v>
      </c>
      <c r="B65" s="43" t="s">
        <v>179</v>
      </c>
      <c r="C65" s="5" t="n">
        <v>95.3</v>
      </c>
      <c r="D65" s="1" t="n">
        <v>1</v>
      </c>
      <c r="E65" s="1" t="s">
        <v>199</v>
      </c>
      <c r="F65" s="1" t="s">
        <v>200</v>
      </c>
      <c r="G65" s="0" t="n">
        <v>725</v>
      </c>
    </row>
    <row r="66" customFormat="false" ht="15" hidden="false" customHeight="false" outlineLevel="0" collapsed="false">
      <c r="A66" s="0" t="n">
        <v>10</v>
      </c>
      <c r="B66" s="40" t="s">
        <v>101</v>
      </c>
      <c r="C66" s="5" t="n">
        <v>92.2</v>
      </c>
      <c r="D66" s="1" t="n">
        <v>2</v>
      </c>
      <c r="E66" s="1" t="s">
        <v>201</v>
      </c>
      <c r="F66" s="1" t="s">
        <v>202</v>
      </c>
      <c r="G66" s="0" t="n">
        <v>1072</v>
      </c>
    </row>
    <row r="67" customFormat="false" ht="15" hidden="false" customHeight="false" outlineLevel="0" collapsed="false">
      <c r="A67" s="0" t="n">
        <v>11</v>
      </c>
      <c r="B67" s="43" t="s">
        <v>95</v>
      </c>
      <c r="C67" s="5" t="n">
        <v>79.8</v>
      </c>
      <c r="D67" s="1" t="n">
        <v>2</v>
      </c>
      <c r="E67" s="1" t="s">
        <v>203</v>
      </c>
      <c r="F67" s="1" t="s">
        <v>204</v>
      </c>
      <c r="G67" s="0" t="n">
        <v>1211</v>
      </c>
    </row>
    <row r="68" customFormat="false" ht="15" hidden="false" customHeight="false" outlineLevel="0" collapsed="false">
      <c r="A68" s="0" t="n">
        <v>12</v>
      </c>
      <c r="B68" s="43" t="s">
        <v>122</v>
      </c>
      <c r="C68" s="5" t="n">
        <v>79.6</v>
      </c>
      <c r="D68" s="1" t="n">
        <v>1</v>
      </c>
      <c r="E68" s="1" t="s">
        <v>205</v>
      </c>
      <c r="F68" s="1" t="s">
        <v>206</v>
      </c>
      <c r="G68" s="0" t="n">
        <v>640</v>
      </c>
    </row>
    <row r="69" customFormat="false" ht="15" hidden="false" customHeight="false" outlineLevel="0" collapsed="false">
      <c r="A69" s="0" t="n">
        <v>13</v>
      </c>
      <c r="B69" s="43" t="s">
        <v>130</v>
      </c>
      <c r="C69" s="5" t="n">
        <v>73.3</v>
      </c>
      <c r="D69" s="1" t="n">
        <v>1</v>
      </c>
      <c r="E69" s="1" t="s">
        <v>207</v>
      </c>
      <c r="F69" s="1" t="s">
        <v>208</v>
      </c>
      <c r="G69" s="0" t="n">
        <v>909</v>
      </c>
    </row>
    <row r="70" customFormat="false" ht="15" hidden="false" customHeight="false" outlineLevel="0" collapsed="false">
      <c r="A70" s="0" t="n">
        <v>14</v>
      </c>
      <c r="B70" s="43" t="s">
        <v>107</v>
      </c>
      <c r="C70" s="5" t="n">
        <v>59.6</v>
      </c>
      <c r="D70" s="1" t="n">
        <v>2</v>
      </c>
      <c r="E70" s="1" t="s">
        <v>209</v>
      </c>
      <c r="F70" s="1" t="s">
        <v>206</v>
      </c>
      <c r="G70" s="0" t="n">
        <v>1447</v>
      </c>
    </row>
    <row r="71" customFormat="false" ht="15" hidden="false" customHeight="false" outlineLevel="0" collapsed="false">
      <c r="A71" s="0" t="n">
        <v>15</v>
      </c>
      <c r="B71" s="43" t="s">
        <v>170</v>
      </c>
      <c r="C71" s="5" t="n">
        <v>50.2</v>
      </c>
      <c r="D71" s="1" t="n">
        <v>1</v>
      </c>
      <c r="E71" s="1" t="s">
        <v>210</v>
      </c>
      <c r="F71" s="1" t="s">
        <v>211</v>
      </c>
      <c r="G71" s="0" t="n">
        <v>138</v>
      </c>
    </row>
    <row r="72" customFormat="false" ht="15" hidden="false" customHeight="false" outlineLevel="0" collapsed="false">
      <c r="A72" s="0" t="n">
        <v>16</v>
      </c>
      <c r="B72" s="40" t="s">
        <v>165</v>
      </c>
      <c r="C72" s="5" t="n">
        <v>31.4</v>
      </c>
      <c r="D72" s="1" t="n">
        <v>1</v>
      </c>
      <c r="E72" s="1" t="s">
        <v>212</v>
      </c>
      <c r="F72" s="1" t="s">
        <v>213</v>
      </c>
      <c r="G72" s="0" t="n">
        <v>548</v>
      </c>
    </row>
    <row r="73" customFormat="false" ht="15" hidden="false" customHeight="false" outlineLevel="0" collapsed="false">
      <c r="A73" s="0" t="n">
        <v>17</v>
      </c>
      <c r="B73" s="43" t="s">
        <v>113</v>
      </c>
      <c r="C73" s="5" t="n">
        <v>24.4</v>
      </c>
      <c r="D73" s="1" t="n">
        <v>1</v>
      </c>
      <c r="E73" s="1" t="s">
        <v>214</v>
      </c>
      <c r="F73" s="1" t="s">
        <v>215</v>
      </c>
      <c r="G73" s="0" t="n">
        <v>662</v>
      </c>
    </row>
    <row r="74" customFormat="false" ht="15" hidden="false" customHeight="false" outlineLevel="0" collapsed="false">
      <c r="A74" s="0" t="n">
        <v>18</v>
      </c>
      <c r="B74" s="40" t="s">
        <v>184</v>
      </c>
      <c r="C74" s="52" t="n">
        <v>23.6</v>
      </c>
      <c r="D74" s="48" t="n">
        <v>1</v>
      </c>
      <c r="E74" s="48" t="s">
        <v>216</v>
      </c>
      <c r="F74" s="48" t="s">
        <v>217</v>
      </c>
      <c r="G74" s="49" t="n">
        <v>275</v>
      </c>
    </row>
    <row r="75" s="6" customFormat="true" ht="15" hidden="false" customHeight="false" outlineLevel="0" collapsed="false">
      <c r="C75" s="6" t="n">
        <f aca="false">SUM(C57:C74)</f>
        <v>2118.1</v>
      </c>
      <c r="D75" s="45" t="n">
        <f aca="false">SUM(D57:D74)</f>
        <v>43</v>
      </c>
      <c r="G75" s="6" t="n">
        <f aca="false">SUM(G57:G74)</f>
        <v>22958</v>
      </c>
    </row>
    <row r="81" customFormat="false" ht="15" hidden="false" customHeight="false" outlineLevel="0" collapsed="false">
      <c r="A81" s="46"/>
      <c r="B81" s="46"/>
      <c r="C81" s="5"/>
      <c r="G81" s="42"/>
    </row>
    <row r="82" customFormat="false" ht="15" hidden="false" customHeight="false" outlineLevel="0" collapsed="false">
      <c r="C82" s="5"/>
    </row>
    <row r="83" customFormat="false" ht="15" hidden="false" customHeight="false" outlineLevel="0" collapsed="false">
      <c r="C83" s="5"/>
      <c r="G83" s="42"/>
    </row>
    <row r="84" customFormat="false" ht="15" hidden="false" customHeight="false" outlineLevel="0" collapsed="false">
      <c r="C84" s="5"/>
      <c r="G84" s="42"/>
    </row>
    <row r="85" s="45" customFormat="true" ht="15" hidden="false" customHeight="false" outlineLevel="0" collapsed="false">
      <c r="A85" s="46"/>
      <c r="B85" s="46"/>
      <c r="C85" s="5"/>
      <c r="D85" s="1"/>
      <c r="E85" s="1"/>
      <c r="F85" s="1"/>
      <c r="G85" s="42"/>
    </row>
    <row r="86" customFormat="false" ht="15" hidden="false" customHeight="false" outlineLevel="0" collapsed="false">
      <c r="C86" s="5"/>
    </row>
    <row r="87" customFormat="false" ht="15" hidden="false" customHeight="false" outlineLevel="0" collapsed="false">
      <c r="A87" s="46"/>
      <c r="B87" s="46"/>
      <c r="C87" s="5"/>
      <c r="G87" s="42"/>
    </row>
    <row r="88" customFormat="false" ht="15" hidden="false" customHeight="false" outlineLevel="0" collapsed="false">
      <c r="C88" s="5"/>
    </row>
    <row r="89" customFormat="false" ht="15" hidden="false" customHeight="false" outlineLevel="0" collapsed="false">
      <c r="C89" s="5"/>
    </row>
    <row r="90" customFormat="false" ht="15" hidden="false" customHeight="false" outlineLevel="0" collapsed="false">
      <c r="C90" s="5"/>
      <c r="G90" s="42"/>
    </row>
    <row r="91" customFormat="false" ht="15" hidden="false" customHeight="false" outlineLevel="0" collapsed="false">
      <c r="C91" s="5"/>
    </row>
    <row r="92" customFormat="false" ht="15" hidden="false" customHeight="false" outlineLevel="0" collapsed="false">
      <c r="C92" s="5"/>
    </row>
    <row r="93" customFormat="false" ht="15" hidden="false" customHeight="false" outlineLevel="0" collapsed="false">
      <c r="A93" s="46"/>
      <c r="B93" s="46"/>
      <c r="C93" s="5"/>
    </row>
    <row r="94" customFormat="false" ht="15" hidden="false" customHeight="false" outlineLevel="0" collapsed="false">
      <c r="C94" s="5"/>
    </row>
    <row r="95" customFormat="false" ht="15" hidden="false" customHeight="false" outlineLevel="0" collapsed="false">
      <c r="C95" s="5"/>
    </row>
    <row r="96" customFormat="false" ht="15" hidden="false" customHeight="false" outlineLevel="0" collapsed="false">
      <c r="C96" s="5"/>
    </row>
    <row r="97" s="6" customFormat="true" ht="15" hidden="false" customHeight="false" outlineLevel="0" collapsed="false">
      <c r="C97" s="44" t="n">
        <f aca="false">SUM(C79:C96)</f>
        <v>0</v>
      </c>
      <c r="D97" s="53" t="n">
        <f aca="false">SUM(D79:D96)</f>
        <v>0</v>
      </c>
      <c r="E97" s="44"/>
      <c r="F97" s="44"/>
      <c r="G97" s="54" t="n">
        <f aca="false">SUM(G79:G96)</f>
        <v>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31"/>
  <sheetViews>
    <sheetView showFormulas="false" showGridLines="true" showRowColHeaders="true" showZeros="true" rightToLeft="false" tabSelected="false" showOutlineSymbols="true" defaultGridColor="true" view="normal" topLeftCell="A67" colorId="64" zoomScale="85" zoomScaleNormal="85" zoomScalePageLayoutView="100" workbookViewId="0">
      <selection pane="topLeft" activeCell="B106" activeCellId="0" sqref="B106"/>
    </sheetView>
  </sheetViews>
  <sheetFormatPr defaultColWidth="8.58203125" defaultRowHeight="15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26.57"/>
    <col collapsed="false" customWidth="true" hidden="false" outlineLevel="0" max="4" min="4" style="1" width="9.14"/>
    <col collapsed="false" customWidth="true" hidden="false" outlineLevel="0" max="5" min="5" style="0" width="11.28"/>
    <col collapsed="false" customWidth="true" hidden="false" outlineLevel="0" max="6" min="6" style="0" width="14.43"/>
    <col collapsed="false" customWidth="true" hidden="false" outlineLevel="0" max="7" min="7" style="0" width="9.57"/>
  </cols>
  <sheetData>
    <row r="1" customFormat="false" ht="15" hidden="false" customHeight="false" outlineLevel="0" collapsed="false">
      <c r="A1" s="0" t="s">
        <v>218</v>
      </c>
      <c r="E1" s="1"/>
      <c r="F1" s="1"/>
      <c r="G1" s="37" t="n">
        <v>45690</v>
      </c>
    </row>
    <row r="2" customFormat="false" ht="15" hidden="false" customHeight="false" outlineLevel="0" collapsed="false">
      <c r="A2" s="38" t="s">
        <v>79</v>
      </c>
      <c r="B2" s="38" t="s">
        <v>80</v>
      </c>
      <c r="C2" s="38" t="s">
        <v>81</v>
      </c>
      <c r="D2" s="39" t="s">
        <v>82</v>
      </c>
      <c r="E2" s="39" t="s">
        <v>83</v>
      </c>
      <c r="F2" s="39" t="s">
        <v>84</v>
      </c>
      <c r="G2" s="38" t="s">
        <v>85</v>
      </c>
    </row>
    <row r="3" customFormat="false" ht="15" hidden="false" customHeight="false" outlineLevel="0" collapsed="false">
      <c r="A3" s="46" t="n">
        <v>1</v>
      </c>
      <c r="B3" s="46" t="s">
        <v>86</v>
      </c>
      <c r="C3" s="5" t="n">
        <v>372.8</v>
      </c>
      <c r="D3" s="1" t="n">
        <v>5</v>
      </c>
      <c r="E3" s="1" t="s">
        <v>219</v>
      </c>
      <c r="F3" s="1" t="s">
        <v>211</v>
      </c>
      <c r="G3" s="0" t="n">
        <v>3465</v>
      </c>
    </row>
    <row r="4" customFormat="false" ht="15" hidden="false" customHeight="false" outlineLevel="0" collapsed="false">
      <c r="A4" s="46" t="n">
        <v>2</v>
      </c>
      <c r="B4" s="46" t="s">
        <v>89</v>
      </c>
      <c r="C4" s="5" t="n">
        <v>224.3</v>
      </c>
      <c r="D4" s="1" t="n">
        <v>2</v>
      </c>
      <c r="E4" s="1" t="s">
        <v>220</v>
      </c>
      <c r="F4" s="1" t="s">
        <v>221</v>
      </c>
      <c r="G4" s="0" t="n">
        <v>2609</v>
      </c>
    </row>
    <row r="5" customFormat="false" ht="15" hidden="false" customHeight="false" outlineLevel="0" collapsed="false">
      <c r="A5" s="0" t="n">
        <v>3</v>
      </c>
      <c r="B5" s="0" t="s">
        <v>98</v>
      </c>
      <c r="C5" s="5" t="n">
        <v>189.9</v>
      </c>
      <c r="D5" s="1" t="n">
        <v>5</v>
      </c>
      <c r="E5" s="1" t="s">
        <v>222</v>
      </c>
      <c r="F5" s="1" t="s">
        <v>164</v>
      </c>
      <c r="G5" s="0" t="n">
        <v>1504</v>
      </c>
    </row>
    <row r="6" customFormat="false" ht="15" hidden="false" customHeight="false" outlineLevel="0" collapsed="false">
      <c r="A6" s="55" t="n">
        <v>4</v>
      </c>
      <c r="B6" s="55" t="s">
        <v>165</v>
      </c>
      <c r="C6" s="5" t="n">
        <v>173.4</v>
      </c>
      <c r="D6" s="1" t="n">
        <v>2</v>
      </c>
      <c r="E6" s="1" t="s">
        <v>223</v>
      </c>
      <c r="F6" s="1" t="s">
        <v>200</v>
      </c>
      <c r="G6" s="0" t="n">
        <v>1397</v>
      </c>
    </row>
    <row r="7" customFormat="false" ht="15" hidden="false" customHeight="false" outlineLevel="0" collapsed="false">
      <c r="A7" s="0" t="n">
        <v>5</v>
      </c>
      <c r="B7" s="0" t="s">
        <v>110</v>
      </c>
      <c r="C7" s="5" t="n">
        <v>172</v>
      </c>
      <c r="D7" s="1" t="n">
        <v>6</v>
      </c>
      <c r="E7" s="1" t="s">
        <v>224</v>
      </c>
      <c r="F7" s="1" t="s">
        <v>225</v>
      </c>
      <c r="G7" s="0" t="n">
        <v>1141</v>
      </c>
    </row>
    <row r="8" customFormat="false" ht="15" hidden="false" customHeight="false" outlineLevel="0" collapsed="false">
      <c r="A8" s="55" t="n">
        <v>6</v>
      </c>
      <c r="B8" s="55" t="s">
        <v>101</v>
      </c>
      <c r="C8" s="5" t="n">
        <v>143.2</v>
      </c>
      <c r="D8" s="1" t="n">
        <v>3</v>
      </c>
      <c r="E8" s="1" t="s">
        <v>226</v>
      </c>
      <c r="F8" s="1" t="s">
        <v>227</v>
      </c>
      <c r="G8" s="0" t="n">
        <v>2139</v>
      </c>
    </row>
    <row r="9" customFormat="false" ht="15" hidden="false" customHeight="false" outlineLevel="0" collapsed="false">
      <c r="A9" s="55" t="n">
        <v>7</v>
      </c>
      <c r="B9" s="55" t="s">
        <v>92</v>
      </c>
      <c r="C9" s="5" t="n">
        <v>131.6</v>
      </c>
      <c r="D9" s="1" t="n">
        <v>2</v>
      </c>
      <c r="E9" s="1" t="s">
        <v>228</v>
      </c>
      <c r="F9" s="1" t="s">
        <v>229</v>
      </c>
      <c r="G9" s="0" t="n">
        <v>1876</v>
      </c>
    </row>
    <row r="10" customFormat="false" ht="15" hidden="false" customHeight="false" outlineLevel="0" collapsed="false">
      <c r="A10" s="0" t="n">
        <v>8</v>
      </c>
      <c r="B10" s="0" t="s">
        <v>113</v>
      </c>
      <c r="C10" s="5" t="n">
        <v>125</v>
      </c>
      <c r="D10" s="1" t="n">
        <v>2</v>
      </c>
      <c r="E10" s="1" t="s">
        <v>230</v>
      </c>
      <c r="F10" s="1" t="s">
        <v>231</v>
      </c>
      <c r="G10" s="0" t="n">
        <v>1180</v>
      </c>
    </row>
    <row r="11" customFormat="false" ht="15" hidden="false" customHeight="false" outlineLevel="0" collapsed="false">
      <c r="A11" s="55" t="n">
        <v>9</v>
      </c>
      <c r="B11" s="55" t="s">
        <v>104</v>
      </c>
      <c r="C11" s="5" t="n">
        <v>112</v>
      </c>
      <c r="D11" s="1" t="n">
        <v>1</v>
      </c>
      <c r="E11" s="1" t="s">
        <v>232</v>
      </c>
      <c r="F11" s="1" t="s">
        <v>233</v>
      </c>
      <c r="G11" s="0" t="n">
        <v>1250</v>
      </c>
    </row>
    <row r="12" customFormat="false" ht="15" hidden="false" customHeight="false" outlineLevel="0" collapsed="false">
      <c r="A12" s="55" t="n">
        <v>10</v>
      </c>
      <c r="B12" s="55" t="s">
        <v>152</v>
      </c>
      <c r="C12" s="5" t="n">
        <v>104.9</v>
      </c>
      <c r="D12" s="1" t="n">
        <v>4</v>
      </c>
      <c r="E12" s="1" t="s">
        <v>234</v>
      </c>
      <c r="F12" s="1" t="s">
        <v>235</v>
      </c>
      <c r="G12" s="0" t="n">
        <v>1386</v>
      </c>
    </row>
    <row r="13" customFormat="false" ht="15" hidden="false" customHeight="false" outlineLevel="0" collapsed="false">
      <c r="A13" s="0" t="n">
        <v>11</v>
      </c>
      <c r="B13" s="0" t="s">
        <v>119</v>
      </c>
      <c r="C13" s="5" t="n">
        <v>97</v>
      </c>
      <c r="D13" s="1" t="n">
        <v>3</v>
      </c>
      <c r="E13" s="1" t="s">
        <v>236</v>
      </c>
      <c r="F13" s="1" t="s">
        <v>237</v>
      </c>
      <c r="G13" s="0" t="n">
        <v>302</v>
      </c>
    </row>
    <row r="14" customFormat="false" ht="15" hidden="false" customHeight="false" outlineLevel="0" collapsed="false">
      <c r="A14" s="0" t="n">
        <v>12</v>
      </c>
      <c r="B14" s="0" t="s">
        <v>122</v>
      </c>
      <c r="C14" s="5" t="n">
        <v>94.4</v>
      </c>
      <c r="D14" s="1" t="n">
        <v>1</v>
      </c>
      <c r="E14" s="1" t="s">
        <v>162</v>
      </c>
      <c r="F14" s="1" t="s">
        <v>238</v>
      </c>
      <c r="G14" s="0" t="n">
        <v>511</v>
      </c>
    </row>
    <row r="15" customFormat="false" ht="15" hidden="false" customHeight="false" outlineLevel="0" collapsed="false">
      <c r="A15" s="55" t="n">
        <v>13</v>
      </c>
      <c r="B15" s="55" t="s">
        <v>127</v>
      </c>
      <c r="C15" s="5" t="n">
        <v>91.9</v>
      </c>
      <c r="D15" s="1" t="n">
        <v>1</v>
      </c>
      <c r="E15" s="1" t="s">
        <v>196</v>
      </c>
      <c r="F15" s="1" t="s">
        <v>239</v>
      </c>
      <c r="G15" s="0" t="n">
        <v>551</v>
      </c>
    </row>
    <row r="16" customFormat="false" ht="15" hidden="false" customHeight="false" outlineLevel="0" collapsed="false">
      <c r="A16" s="0" t="n">
        <v>14</v>
      </c>
      <c r="B16" s="0" t="s">
        <v>170</v>
      </c>
      <c r="C16" s="5" t="n">
        <v>88.5</v>
      </c>
      <c r="D16" s="1" t="n">
        <v>1</v>
      </c>
      <c r="E16" s="1" t="s">
        <v>240</v>
      </c>
      <c r="F16" s="1" t="s">
        <v>238</v>
      </c>
      <c r="G16" s="0" t="n">
        <v>461</v>
      </c>
    </row>
    <row r="17" customFormat="false" ht="15" hidden="false" customHeight="false" outlineLevel="0" collapsed="false">
      <c r="A17" s="0" t="n">
        <v>15</v>
      </c>
      <c r="B17" s="0" t="s">
        <v>95</v>
      </c>
      <c r="C17" s="5" t="n">
        <v>86.3</v>
      </c>
      <c r="D17" s="1" t="n">
        <v>2</v>
      </c>
      <c r="E17" s="1" t="s">
        <v>241</v>
      </c>
      <c r="F17" s="1" t="s">
        <v>242</v>
      </c>
      <c r="G17" s="0" t="n">
        <v>631</v>
      </c>
    </row>
    <row r="18" customFormat="false" ht="15" hidden="false" customHeight="false" outlineLevel="0" collapsed="false">
      <c r="A18" s="55" t="n">
        <v>16</v>
      </c>
      <c r="B18" s="55" t="s">
        <v>116</v>
      </c>
      <c r="C18" s="5" t="n">
        <v>55.8</v>
      </c>
      <c r="D18" s="1" t="n">
        <v>2</v>
      </c>
      <c r="E18" s="1" t="s">
        <v>243</v>
      </c>
      <c r="F18" s="1" t="s">
        <v>244</v>
      </c>
      <c r="G18" s="0" t="n">
        <v>113</v>
      </c>
    </row>
    <row r="19" customFormat="false" ht="15" hidden="false" customHeight="false" outlineLevel="0" collapsed="false">
      <c r="A19" s="0" t="n">
        <v>17</v>
      </c>
      <c r="B19" s="0" t="s">
        <v>245</v>
      </c>
      <c r="C19" s="5" t="n">
        <v>51.4</v>
      </c>
      <c r="D19" s="1" t="n">
        <v>2</v>
      </c>
      <c r="E19" s="1" t="s">
        <v>246</v>
      </c>
      <c r="F19" s="1" t="s">
        <v>118</v>
      </c>
      <c r="G19" s="0" t="n">
        <v>284</v>
      </c>
    </row>
    <row r="20" customFormat="false" ht="15" hidden="false" customHeight="false" outlineLevel="0" collapsed="false">
      <c r="A20" s="55" t="n">
        <v>18</v>
      </c>
      <c r="B20" s="55" t="s">
        <v>247</v>
      </c>
      <c r="C20" s="5" t="n">
        <v>50.7</v>
      </c>
      <c r="D20" s="1" t="n">
        <v>2</v>
      </c>
      <c r="E20" s="1" t="s">
        <v>248</v>
      </c>
      <c r="F20" s="1" t="s">
        <v>249</v>
      </c>
      <c r="G20" s="0" t="s">
        <v>250</v>
      </c>
    </row>
    <row r="21" customFormat="false" ht="15" hidden="false" customHeight="false" outlineLevel="0" collapsed="false">
      <c r="A21" s="0" t="n">
        <v>19</v>
      </c>
      <c r="B21" s="0" t="s">
        <v>107</v>
      </c>
      <c r="C21" s="5" t="n">
        <v>50.5</v>
      </c>
      <c r="D21" s="1" t="n">
        <v>1</v>
      </c>
      <c r="E21" s="1" t="s">
        <v>251</v>
      </c>
      <c r="F21" s="1" t="s">
        <v>252</v>
      </c>
      <c r="G21" s="0" t="n">
        <v>786</v>
      </c>
    </row>
    <row r="22" customFormat="false" ht="15" hidden="false" customHeight="false" outlineLevel="0" collapsed="false">
      <c r="A22" s="0" t="n">
        <v>20</v>
      </c>
      <c r="B22" s="0" t="s">
        <v>130</v>
      </c>
      <c r="C22" s="5" t="n">
        <v>45.6</v>
      </c>
      <c r="D22" s="1" t="n">
        <v>1</v>
      </c>
      <c r="E22" s="1" t="s">
        <v>253</v>
      </c>
      <c r="F22" s="1" t="s">
        <v>254</v>
      </c>
      <c r="G22" s="0" t="n">
        <v>849</v>
      </c>
    </row>
    <row r="23" customFormat="false" ht="15" hidden="false" customHeight="false" outlineLevel="0" collapsed="false">
      <c r="A23" s="55" t="n">
        <v>21</v>
      </c>
      <c r="B23" s="55" t="s">
        <v>133</v>
      </c>
      <c r="C23" s="5" t="n">
        <v>36.9</v>
      </c>
      <c r="D23" s="1" t="n">
        <v>1</v>
      </c>
      <c r="E23" s="1" t="s">
        <v>255</v>
      </c>
      <c r="F23" s="1" t="s">
        <v>256</v>
      </c>
      <c r="G23" s="0" t="n">
        <v>637</v>
      </c>
    </row>
    <row r="24" customFormat="false" ht="15" hidden="false" customHeight="false" outlineLevel="0" collapsed="false">
      <c r="A24" s="0" t="n">
        <v>22</v>
      </c>
      <c r="B24" s="0" t="s">
        <v>136</v>
      </c>
      <c r="C24" s="5" t="n">
        <v>34.7</v>
      </c>
      <c r="D24" s="1" t="n">
        <v>1</v>
      </c>
      <c r="E24" s="1" t="s">
        <v>257</v>
      </c>
      <c r="F24" s="1" t="s">
        <v>258</v>
      </c>
      <c r="G24" s="0" t="n">
        <v>599</v>
      </c>
    </row>
    <row r="25" customFormat="false" ht="15" hidden="false" customHeight="false" outlineLevel="0" collapsed="false">
      <c r="A25" s="0" t="n">
        <v>23</v>
      </c>
      <c r="B25" s="0" t="s">
        <v>179</v>
      </c>
      <c r="C25" s="5" t="n">
        <v>30</v>
      </c>
      <c r="D25" s="1" t="n">
        <v>1</v>
      </c>
      <c r="E25" s="1" t="s">
        <v>259</v>
      </c>
      <c r="F25" s="1" t="s">
        <v>260</v>
      </c>
      <c r="G25" s="0" t="n">
        <v>726</v>
      </c>
    </row>
    <row r="26" s="6" customFormat="true" ht="15" hidden="false" customHeight="false" outlineLevel="0" collapsed="false">
      <c r="C26" s="44" t="n">
        <f aca="false">SUM(C3:C25)</f>
        <v>2562.8</v>
      </c>
      <c r="D26" s="45" t="n">
        <f aca="false">SUM(D3:D25)</f>
        <v>51</v>
      </c>
      <c r="G26" s="6" t="n">
        <f aca="false">SUM(G3:G25)</f>
        <v>24397</v>
      </c>
    </row>
    <row r="27" customFormat="false" ht="15" hidden="false" customHeight="false" outlineLevel="0" collapsed="false">
      <c r="E27" s="1"/>
      <c r="F27" s="1"/>
      <c r="G27" s="37"/>
    </row>
    <row r="28" customFormat="false" ht="15" hidden="false" customHeight="false" outlineLevel="0" collapsed="false">
      <c r="E28" s="1"/>
      <c r="F28" s="1"/>
      <c r="G28" s="37"/>
    </row>
    <row r="29" customFormat="false" ht="15" hidden="false" customHeight="false" outlineLevel="0" collapsed="false">
      <c r="E29" s="1"/>
      <c r="F29" s="1"/>
      <c r="G29" s="37"/>
    </row>
    <row r="30" customFormat="false" ht="15" hidden="false" customHeight="false" outlineLevel="0" collapsed="false">
      <c r="A30" s="0" t="s">
        <v>261</v>
      </c>
      <c r="E30" s="1"/>
      <c r="F30" s="1"/>
      <c r="G30" s="37" t="n">
        <v>45697</v>
      </c>
    </row>
    <row r="31" customFormat="false" ht="15" hidden="false" customHeight="false" outlineLevel="0" collapsed="false">
      <c r="A31" s="38" t="s">
        <v>79</v>
      </c>
      <c r="B31" s="38" t="s">
        <v>80</v>
      </c>
      <c r="C31" s="38" t="s">
        <v>81</v>
      </c>
      <c r="D31" s="56" t="s">
        <v>82</v>
      </c>
      <c r="E31" s="39" t="s">
        <v>83</v>
      </c>
      <c r="F31" s="39" t="s">
        <v>84</v>
      </c>
      <c r="G31" s="38" t="s">
        <v>85</v>
      </c>
    </row>
    <row r="32" customFormat="false" ht="15" hidden="false" customHeight="false" outlineLevel="0" collapsed="false">
      <c r="A32" s="55" t="n">
        <v>1</v>
      </c>
      <c r="B32" s="55" t="s">
        <v>86</v>
      </c>
      <c r="C32" s="5" t="n">
        <v>366.2</v>
      </c>
      <c r="D32" s="1" t="n">
        <v>4</v>
      </c>
      <c r="E32" s="5" t="s">
        <v>262</v>
      </c>
      <c r="F32" s="5" t="s">
        <v>263</v>
      </c>
      <c r="G32" s="0" t="n">
        <v>3778</v>
      </c>
    </row>
    <row r="33" customFormat="false" ht="15" hidden="false" customHeight="false" outlineLevel="0" collapsed="false">
      <c r="A33" s="55" t="n">
        <v>2</v>
      </c>
      <c r="B33" s="55" t="s">
        <v>152</v>
      </c>
      <c r="C33" s="5" t="n">
        <v>192.9</v>
      </c>
      <c r="D33" s="1" t="n">
        <v>4</v>
      </c>
      <c r="E33" s="5" t="s">
        <v>264</v>
      </c>
      <c r="F33" s="5" t="s">
        <v>211</v>
      </c>
      <c r="G33" s="0" t="n">
        <v>2362</v>
      </c>
    </row>
    <row r="34" customFormat="false" ht="15" hidden="false" customHeight="false" outlineLevel="0" collapsed="false">
      <c r="A34" s="55" t="n">
        <v>3</v>
      </c>
      <c r="B34" s="55" t="s">
        <v>89</v>
      </c>
      <c r="C34" s="5" t="n">
        <v>184</v>
      </c>
      <c r="D34" s="1" t="n">
        <v>5</v>
      </c>
      <c r="E34" s="5" t="s">
        <v>265</v>
      </c>
      <c r="F34" s="5" t="s">
        <v>266</v>
      </c>
      <c r="G34" s="0" t="n">
        <v>2103</v>
      </c>
    </row>
    <row r="35" customFormat="false" ht="15" hidden="false" customHeight="false" outlineLevel="0" collapsed="false">
      <c r="A35" s="0" t="n">
        <v>4</v>
      </c>
      <c r="B35" s="0" t="s">
        <v>119</v>
      </c>
      <c r="C35" s="5" t="n">
        <v>175.6</v>
      </c>
      <c r="D35" s="1" t="n">
        <v>6</v>
      </c>
      <c r="E35" s="5" t="s">
        <v>267</v>
      </c>
      <c r="F35" s="5" t="s">
        <v>100</v>
      </c>
      <c r="G35" s="0" t="n">
        <v>2024</v>
      </c>
    </row>
    <row r="36" customFormat="false" ht="15" hidden="false" customHeight="false" outlineLevel="0" collapsed="false">
      <c r="A36" s="0" t="n">
        <v>5</v>
      </c>
      <c r="B36" s="0" t="s">
        <v>98</v>
      </c>
      <c r="C36" s="5" t="n">
        <v>174.1</v>
      </c>
      <c r="D36" s="1" t="n">
        <v>6</v>
      </c>
      <c r="E36" s="5" t="s">
        <v>268</v>
      </c>
      <c r="F36" s="5" t="s">
        <v>269</v>
      </c>
      <c r="G36" s="0" t="n">
        <v>867</v>
      </c>
    </row>
    <row r="37" customFormat="false" ht="15" hidden="false" customHeight="false" outlineLevel="0" collapsed="false">
      <c r="A37" s="55" t="n">
        <v>6</v>
      </c>
      <c r="B37" s="55" t="s">
        <v>133</v>
      </c>
      <c r="C37" s="5" t="n">
        <v>158.9</v>
      </c>
      <c r="D37" s="1" t="n">
        <v>4</v>
      </c>
      <c r="E37" s="5" t="s">
        <v>270</v>
      </c>
      <c r="F37" s="5" t="s">
        <v>129</v>
      </c>
      <c r="G37" s="0" t="n">
        <v>2422</v>
      </c>
    </row>
    <row r="38" customFormat="false" ht="15" hidden="false" customHeight="false" outlineLevel="0" collapsed="false">
      <c r="A38" s="0" t="n">
        <v>7</v>
      </c>
      <c r="B38" s="0" t="s">
        <v>110</v>
      </c>
      <c r="C38" s="5" t="n">
        <v>114.8</v>
      </c>
      <c r="D38" s="1" t="n">
        <v>6</v>
      </c>
      <c r="E38" s="5" t="s">
        <v>271</v>
      </c>
      <c r="F38" s="5" t="s">
        <v>272</v>
      </c>
      <c r="G38" s="0" t="n">
        <v>685</v>
      </c>
    </row>
    <row r="39" customFormat="false" ht="15" hidden="false" customHeight="false" outlineLevel="0" collapsed="false">
      <c r="A39" s="55" t="n">
        <v>8</v>
      </c>
      <c r="B39" s="55" t="s">
        <v>172</v>
      </c>
      <c r="C39" s="5" t="n">
        <v>109.8</v>
      </c>
      <c r="D39" s="1" t="n">
        <v>3</v>
      </c>
      <c r="E39" s="5" t="s">
        <v>273</v>
      </c>
      <c r="F39" s="5" t="s">
        <v>274</v>
      </c>
      <c r="G39" s="0" t="n">
        <v>644</v>
      </c>
    </row>
    <row r="40" customFormat="false" ht="15" hidden="false" customHeight="false" outlineLevel="0" collapsed="false">
      <c r="A40" s="55" t="n">
        <v>9</v>
      </c>
      <c r="B40" s="55" t="s">
        <v>101</v>
      </c>
      <c r="C40" s="5" t="n">
        <v>97.8</v>
      </c>
      <c r="D40" s="1" t="n">
        <v>2</v>
      </c>
      <c r="E40" s="5" t="s">
        <v>275</v>
      </c>
      <c r="F40" s="5" t="s">
        <v>276</v>
      </c>
      <c r="G40" s="0" t="n">
        <v>1964</v>
      </c>
    </row>
    <row r="41" customFormat="false" ht="15" hidden="false" customHeight="false" outlineLevel="0" collapsed="false">
      <c r="A41" s="0" t="n">
        <v>10</v>
      </c>
      <c r="B41" s="0" t="s">
        <v>122</v>
      </c>
      <c r="C41" s="5" t="n">
        <v>97.7</v>
      </c>
      <c r="D41" s="1" t="n">
        <v>1</v>
      </c>
      <c r="E41" s="5" t="s">
        <v>277</v>
      </c>
      <c r="F41" s="5" t="s">
        <v>278</v>
      </c>
      <c r="G41" s="0" t="n">
        <v>474</v>
      </c>
    </row>
    <row r="42" customFormat="false" ht="15" hidden="false" customHeight="false" outlineLevel="0" collapsed="false">
      <c r="A42" s="0" t="n">
        <v>11</v>
      </c>
      <c r="B42" s="0" t="s">
        <v>125</v>
      </c>
      <c r="C42" s="5" t="n">
        <v>95.8</v>
      </c>
      <c r="D42" s="1" t="n">
        <v>2</v>
      </c>
      <c r="E42" s="5" t="s">
        <v>279</v>
      </c>
      <c r="F42" s="5" t="s">
        <v>100</v>
      </c>
      <c r="G42" s="0" t="n">
        <v>443</v>
      </c>
    </row>
    <row r="43" customFormat="false" ht="15" hidden="false" customHeight="false" outlineLevel="0" collapsed="false">
      <c r="A43" s="55" t="n">
        <v>12</v>
      </c>
      <c r="B43" s="55" t="s">
        <v>92</v>
      </c>
      <c r="C43" s="5" t="n">
        <v>78.5</v>
      </c>
      <c r="D43" s="1" t="n">
        <v>2</v>
      </c>
      <c r="E43" s="5" t="s">
        <v>280</v>
      </c>
      <c r="F43" s="5" t="s">
        <v>94</v>
      </c>
      <c r="G43" s="0" t="n">
        <v>1609</v>
      </c>
    </row>
    <row r="44" customFormat="false" ht="15" hidden="false" customHeight="false" outlineLevel="0" collapsed="false">
      <c r="A44" s="0" t="n">
        <v>13</v>
      </c>
      <c r="B44" s="0" t="s">
        <v>281</v>
      </c>
      <c r="C44" s="5" t="n">
        <v>77.7</v>
      </c>
      <c r="D44" s="1" t="n">
        <v>3</v>
      </c>
      <c r="E44" s="5" t="s">
        <v>282</v>
      </c>
      <c r="F44" s="5" t="s">
        <v>283</v>
      </c>
      <c r="G44" s="0" t="n">
        <v>462</v>
      </c>
    </row>
    <row r="45" customFormat="false" ht="15" hidden="false" customHeight="false" outlineLevel="0" collapsed="false">
      <c r="A45" s="0" t="n">
        <v>14</v>
      </c>
      <c r="B45" s="0" t="s">
        <v>130</v>
      </c>
      <c r="C45" s="5" t="n">
        <v>71.6</v>
      </c>
      <c r="D45" s="1" t="n">
        <v>1</v>
      </c>
      <c r="E45" s="5" t="s">
        <v>284</v>
      </c>
      <c r="F45" s="5" t="s">
        <v>235</v>
      </c>
      <c r="G45" s="0" t="n">
        <v>1446</v>
      </c>
    </row>
    <row r="46" customFormat="false" ht="15" hidden="false" customHeight="false" outlineLevel="0" collapsed="false">
      <c r="A46" s="55" t="n">
        <v>15</v>
      </c>
      <c r="B46" s="55" t="s">
        <v>247</v>
      </c>
      <c r="C46" s="5" t="n">
        <v>51.8</v>
      </c>
      <c r="D46" s="1" t="n">
        <v>2</v>
      </c>
      <c r="E46" s="5" t="s">
        <v>285</v>
      </c>
      <c r="F46" s="5" t="s">
        <v>286</v>
      </c>
      <c r="G46" s="0" t="s">
        <v>250</v>
      </c>
    </row>
    <row r="47" customFormat="false" ht="15" hidden="false" customHeight="false" outlineLevel="0" collapsed="false">
      <c r="A47" s="0" t="n">
        <v>16</v>
      </c>
      <c r="B47" s="0" t="s">
        <v>179</v>
      </c>
      <c r="C47" s="5" t="n">
        <v>51.5</v>
      </c>
      <c r="D47" s="1" t="n">
        <v>2</v>
      </c>
      <c r="E47" s="5" t="s">
        <v>287</v>
      </c>
      <c r="F47" s="5" t="s">
        <v>254</v>
      </c>
      <c r="G47" s="0" t="n">
        <v>1120</v>
      </c>
    </row>
    <row r="48" customFormat="false" ht="15" hidden="false" customHeight="false" outlineLevel="0" collapsed="false">
      <c r="A48" s="0" t="n">
        <v>17</v>
      </c>
      <c r="B48" s="0" t="s">
        <v>113</v>
      </c>
      <c r="C48" s="5" t="n">
        <v>44.1</v>
      </c>
      <c r="D48" s="1" t="n">
        <v>1</v>
      </c>
      <c r="E48" s="5" t="s">
        <v>288</v>
      </c>
      <c r="F48" s="5" t="s">
        <v>269</v>
      </c>
      <c r="G48" s="0" t="n">
        <v>866</v>
      </c>
    </row>
    <row r="49" customFormat="false" ht="15" hidden="false" customHeight="false" outlineLevel="0" collapsed="false">
      <c r="A49" s="0" t="n">
        <v>18</v>
      </c>
      <c r="B49" s="0" t="s">
        <v>136</v>
      </c>
      <c r="C49" s="5" t="n">
        <v>32.8</v>
      </c>
      <c r="D49" s="1" t="n">
        <v>1</v>
      </c>
      <c r="E49" s="5" t="s">
        <v>289</v>
      </c>
      <c r="F49" s="5" t="s">
        <v>290</v>
      </c>
      <c r="G49" s="0" t="n">
        <v>796</v>
      </c>
    </row>
    <row r="50" customFormat="false" ht="15" hidden="false" customHeight="false" outlineLevel="0" collapsed="false">
      <c r="A50" s="55" t="n">
        <v>19</v>
      </c>
      <c r="B50" s="55" t="s">
        <v>165</v>
      </c>
      <c r="C50" s="5" t="n">
        <v>8.6</v>
      </c>
      <c r="D50" s="1" t="n">
        <v>1</v>
      </c>
      <c r="E50" s="5" t="s">
        <v>291</v>
      </c>
      <c r="F50" s="5" t="s">
        <v>183</v>
      </c>
      <c r="G50" s="0" t="n">
        <v>33</v>
      </c>
    </row>
    <row r="51" s="6" customFormat="true" ht="15" hidden="false" customHeight="false" outlineLevel="0" collapsed="false">
      <c r="C51" s="44" t="n">
        <f aca="false">SUM(C32:C50)</f>
        <v>2184.2</v>
      </c>
      <c r="D51" s="45" t="n">
        <f aca="false">SUM(D32:D50)</f>
        <v>56</v>
      </c>
      <c r="G51" s="6" t="n">
        <f aca="false">SUM(G32:G50)</f>
        <v>24098</v>
      </c>
    </row>
    <row r="55" customFormat="false" ht="15" hidden="false" customHeight="false" outlineLevel="0" collapsed="false">
      <c r="A55" s="0" t="s">
        <v>292</v>
      </c>
      <c r="E55" s="1"/>
      <c r="F55" s="1"/>
      <c r="G55" s="37" t="n">
        <v>45704</v>
      </c>
    </row>
    <row r="56" customFormat="false" ht="15" hidden="false" customHeight="false" outlineLevel="0" collapsed="false">
      <c r="A56" s="38" t="s">
        <v>79</v>
      </c>
      <c r="B56" s="38" t="s">
        <v>80</v>
      </c>
      <c r="C56" s="38" t="s">
        <v>81</v>
      </c>
      <c r="D56" s="56" t="s">
        <v>82</v>
      </c>
      <c r="E56" s="39" t="s">
        <v>83</v>
      </c>
      <c r="F56" s="39" t="s">
        <v>84</v>
      </c>
      <c r="G56" s="38" t="s">
        <v>85</v>
      </c>
    </row>
    <row r="57" customFormat="false" ht="15" hidden="false" customHeight="false" outlineLevel="0" collapsed="false">
      <c r="A57" s="40" t="n">
        <v>1</v>
      </c>
      <c r="B57" s="40" t="s">
        <v>86</v>
      </c>
      <c r="C57" s="57" t="n">
        <v>416.6</v>
      </c>
      <c r="D57" s="58" t="n">
        <v>6</v>
      </c>
      <c r="E57" s="57" t="s">
        <v>293</v>
      </c>
      <c r="F57" s="57" t="s">
        <v>91</v>
      </c>
      <c r="G57" s="43" t="n">
        <v>4706</v>
      </c>
    </row>
    <row r="58" customFormat="false" ht="15" hidden="false" customHeight="false" outlineLevel="0" collapsed="false">
      <c r="A58" s="40" t="n">
        <v>2</v>
      </c>
      <c r="B58" s="40" t="s">
        <v>89</v>
      </c>
      <c r="C58" s="57" t="n">
        <v>333.2</v>
      </c>
      <c r="D58" s="58" t="n">
        <v>5</v>
      </c>
      <c r="E58" s="57" t="s">
        <v>294</v>
      </c>
      <c r="F58" s="57" t="s">
        <v>295</v>
      </c>
      <c r="G58" s="43" t="n">
        <v>2707</v>
      </c>
    </row>
    <row r="59" customFormat="false" ht="15" hidden="false" customHeight="false" outlineLevel="0" collapsed="false">
      <c r="A59" s="43" t="n">
        <v>3</v>
      </c>
      <c r="B59" s="43" t="s">
        <v>98</v>
      </c>
      <c r="C59" s="57" t="n">
        <v>181.1</v>
      </c>
      <c r="D59" s="58" t="n">
        <v>4</v>
      </c>
      <c r="E59" s="57" t="s">
        <v>296</v>
      </c>
      <c r="F59" s="57" t="s">
        <v>274</v>
      </c>
      <c r="G59" s="43" t="n">
        <v>1103</v>
      </c>
    </row>
    <row r="60" customFormat="false" ht="15" hidden="false" customHeight="false" outlineLevel="0" collapsed="false">
      <c r="A60" s="43" t="n">
        <v>4</v>
      </c>
      <c r="B60" s="43" t="s">
        <v>119</v>
      </c>
      <c r="C60" s="57" t="n">
        <v>154.3</v>
      </c>
      <c r="D60" s="58" t="n">
        <v>4</v>
      </c>
      <c r="E60" s="57" t="s">
        <v>297</v>
      </c>
      <c r="F60" s="57" t="s">
        <v>298</v>
      </c>
      <c r="G60" s="43" t="n">
        <v>1628</v>
      </c>
    </row>
    <row r="61" customFormat="false" ht="15" hidden="false" customHeight="false" outlineLevel="0" collapsed="false">
      <c r="A61" s="40" t="n">
        <v>5</v>
      </c>
      <c r="B61" s="40" t="s">
        <v>133</v>
      </c>
      <c r="C61" s="57" t="n">
        <v>143.4</v>
      </c>
      <c r="D61" s="58" t="n">
        <v>2</v>
      </c>
      <c r="E61" s="57" t="s">
        <v>299</v>
      </c>
      <c r="F61" s="57" t="s">
        <v>300</v>
      </c>
      <c r="G61" s="43" t="n">
        <v>1483</v>
      </c>
    </row>
    <row r="62" customFormat="false" ht="15" hidden="false" customHeight="false" outlineLevel="0" collapsed="false">
      <c r="A62" s="43" t="n">
        <v>6</v>
      </c>
      <c r="B62" s="43" t="s">
        <v>245</v>
      </c>
      <c r="C62" s="57" t="n">
        <v>134.1</v>
      </c>
      <c r="D62" s="58" t="n">
        <v>2</v>
      </c>
      <c r="E62" s="57" t="s">
        <v>301</v>
      </c>
      <c r="F62" s="57" t="s">
        <v>164</v>
      </c>
      <c r="G62" s="43" t="n">
        <v>1050</v>
      </c>
    </row>
    <row r="63" customFormat="false" ht="15" hidden="false" customHeight="false" outlineLevel="0" collapsed="false">
      <c r="A63" s="43" t="n">
        <v>7</v>
      </c>
      <c r="B63" s="43" t="s">
        <v>113</v>
      </c>
      <c r="C63" s="57" t="n">
        <v>126</v>
      </c>
      <c r="D63" s="58" t="n">
        <v>2</v>
      </c>
      <c r="E63" s="57" t="s">
        <v>302</v>
      </c>
      <c r="F63" s="57" t="s">
        <v>303</v>
      </c>
      <c r="G63" s="43" t="n">
        <v>2087</v>
      </c>
    </row>
    <row r="64" customFormat="false" ht="15" hidden="false" customHeight="false" outlineLevel="0" collapsed="false">
      <c r="A64" s="43" t="n">
        <v>8</v>
      </c>
      <c r="B64" s="43" t="s">
        <v>110</v>
      </c>
      <c r="C64" s="57" t="n">
        <v>122.5</v>
      </c>
      <c r="D64" s="58" t="n">
        <v>6</v>
      </c>
      <c r="E64" s="57" t="s">
        <v>304</v>
      </c>
      <c r="F64" s="57" t="s">
        <v>305</v>
      </c>
      <c r="G64" s="43" t="n">
        <v>703</v>
      </c>
    </row>
    <row r="65" customFormat="false" ht="15" hidden="false" customHeight="false" outlineLevel="0" collapsed="false">
      <c r="A65" s="40" t="n">
        <v>9</v>
      </c>
      <c r="B65" s="40" t="s">
        <v>152</v>
      </c>
      <c r="C65" s="57" t="n">
        <v>102.4</v>
      </c>
      <c r="D65" s="58" t="n">
        <v>3</v>
      </c>
      <c r="E65" s="57" t="s">
        <v>275</v>
      </c>
      <c r="F65" s="57" t="s">
        <v>239</v>
      </c>
      <c r="G65" s="43" t="n">
        <v>1516</v>
      </c>
    </row>
    <row r="66" customFormat="false" ht="15" hidden="false" customHeight="false" outlineLevel="0" collapsed="false">
      <c r="A66" s="40" t="n">
        <v>10</v>
      </c>
      <c r="B66" s="40" t="s">
        <v>172</v>
      </c>
      <c r="C66" s="57" t="n">
        <v>97.4</v>
      </c>
      <c r="D66" s="58" t="n">
        <v>3</v>
      </c>
      <c r="E66" s="57" t="s">
        <v>306</v>
      </c>
      <c r="F66" s="57" t="s">
        <v>169</v>
      </c>
      <c r="G66" s="43" t="n">
        <v>194</v>
      </c>
    </row>
    <row r="67" customFormat="false" ht="15" hidden="false" customHeight="false" outlineLevel="0" collapsed="false">
      <c r="A67" s="40" t="n">
        <v>11</v>
      </c>
      <c r="B67" s="40" t="s">
        <v>101</v>
      </c>
      <c r="C67" s="57" t="n">
        <v>86.3</v>
      </c>
      <c r="D67" s="58" t="n">
        <v>2</v>
      </c>
      <c r="E67" s="57" t="s">
        <v>307</v>
      </c>
      <c r="F67" s="57" t="s">
        <v>308</v>
      </c>
      <c r="G67" s="43" t="n">
        <v>943</v>
      </c>
    </row>
    <row r="68" customFormat="false" ht="15" hidden="false" customHeight="false" outlineLevel="0" collapsed="false">
      <c r="A68" s="43" t="n">
        <v>12</v>
      </c>
      <c r="B68" s="43" t="s">
        <v>130</v>
      </c>
      <c r="C68" s="57" t="n">
        <v>80.5</v>
      </c>
      <c r="D68" s="58" t="n">
        <v>1</v>
      </c>
      <c r="E68" s="57" t="s">
        <v>309</v>
      </c>
      <c r="F68" s="57" t="s">
        <v>310</v>
      </c>
      <c r="G68" s="43" t="n">
        <v>940</v>
      </c>
    </row>
    <row r="69" customFormat="false" ht="15" hidden="false" customHeight="false" outlineLevel="0" collapsed="false">
      <c r="A69" s="40" t="n">
        <v>13</v>
      </c>
      <c r="B69" s="40" t="s">
        <v>127</v>
      </c>
      <c r="C69" s="57" t="n">
        <v>74.1</v>
      </c>
      <c r="D69" s="58" t="n">
        <v>1</v>
      </c>
      <c r="E69" s="57" t="s">
        <v>311</v>
      </c>
      <c r="F69" s="57" t="s">
        <v>206</v>
      </c>
      <c r="G69" s="43" t="n">
        <v>555</v>
      </c>
    </row>
    <row r="70" customFormat="false" ht="15" hidden="false" customHeight="false" outlineLevel="0" collapsed="false">
      <c r="A70" s="40" t="n">
        <v>14</v>
      </c>
      <c r="B70" s="40" t="s">
        <v>165</v>
      </c>
      <c r="C70" s="57" t="n">
        <v>72.6</v>
      </c>
      <c r="D70" s="58" t="n">
        <v>2</v>
      </c>
      <c r="E70" s="57" t="s">
        <v>312</v>
      </c>
      <c r="F70" s="57" t="s">
        <v>310</v>
      </c>
      <c r="G70" s="43" t="n">
        <v>816</v>
      </c>
    </row>
    <row r="71" customFormat="false" ht="15" hidden="false" customHeight="false" outlineLevel="0" collapsed="false">
      <c r="A71" s="43" t="n">
        <v>15</v>
      </c>
      <c r="B71" s="43" t="s">
        <v>95</v>
      </c>
      <c r="C71" s="57" t="n">
        <v>61</v>
      </c>
      <c r="D71" s="58" t="n">
        <v>1</v>
      </c>
      <c r="E71" s="57" t="s">
        <v>313</v>
      </c>
      <c r="F71" s="57" t="s">
        <v>167</v>
      </c>
      <c r="G71" s="43" t="n">
        <v>1238</v>
      </c>
    </row>
    <row r="72" customFormat="false" ht="15" hidden="false" customHeight="false" outlineLevel="0" collapsed="false">
      <c r="A72" s="43" t="n">
        <v>16</v>
      </c>
      <c r="B72" s="43" t="s">
        <v>122</v>
      </c>
      <c r="C72" s="57" t="n">
        <v>60.9</v>
      </c>
      <c r="D72" s="58" t="n">
        <v>1</v>
      </c>
      <c r="E72" s="57" t="s">
        <v>314</v>
      </c>
      <c r="F72" s="57" t="s">
        <v>175</v>
      </c>
      <c r="G72" s="43" t="n">
        <v>837</v>
      </c>
    </row>
    <row r="73" customFormat="false" ht="15" hidden="false" customHeight="false" outlineLevel="0" collapsed="false">
      <c r="A73" s="43" t="n">
        <v>17</v>
      </c>
      <c r="B73" s="43" t="s">
        <v>107</v>
      </c>
      <c r="C73" s="57" t="n">
        <v>53.3</v>
      </c>
      <c r="D73" s="58" t="n">
        <v>1</v>
      </c>
      <c r="E73" s="57" t="s">
        <v>315</v>
      </c>
      <c r="F73" s="57" t="s">
        <v>269</v>
      </c>
      <c r="G73" s="43" t="n">
        <v>523</v>
      </c>
    </row>
    <row r="74" customFormat="false" ht="15" hidden="false" customHeight="false" outlineLevel="0" collapsed="false">
      <c r="A74" s="40" t="n">
        <v>18</v>
      </c>
      <c r="B74" s="40" t="s">
        <v>247</v>
      </c>
      <c r="C74" s="57" t="n">
        <v>52.6</v>
      </c>
      <c r="D74" s="58" t="n">
        <v>2</v>
      </c>
      <c r="E74" s="57" t="s">
        <v>195</v>
      </c>
      <c r="F74" s="57" t="s">
        <v>316</v>
      </c>
      <c r="G74" s="43" t="s">
        <v>250</v>
      </c>
    </row>
    <row r="75" customFormat="false" ht="15" hidden="false" customHeight="false" outlineLevel="0" collapsed="false">
      <c r="A75" s="43" t="n">
        <v>19</v>
      </c>
      <c r="B75" s="43" t="s">
        <v>170</v>
      </c>
      <c r="C75" s="57" t="n">
        <v>47.5</v>
      </c>
      <c r="D75" s="58" t="n">
        <v>1</v>
      </c>
      <c r="E75" s="57" t="s">
        <v>317</v>
      </c>
      <c r="F75" s="57" t="s">
        <v>186</v>
      </c>
      <c r="G75" s="43" t="n">
        <v>636</v>
      </c>
    </row>
    <row r="76" customFormat="false" ht="15" hidden="false" customHeight="false" outlineLevel="0" collapsed="false">
      <c r="A76" s="43" t="n">
        <v>20</v>
      </c>
      <c r="B76" s="43" t="s">
        <v>179</v>
      </c>
      <c r="C76" s="57" t="n">
        <v>46.7</v>
      </c>
      <c r="D76" s="58" t="n">
        <v>1</v>
      </c>
      <c r="E76" s="57" t="s">
        <v>318</v>
      </c>
      <c r="F76" s="57" t="s">
        <v>88</v>
      </c>
      <c r="G76" s="43" t="n">
        <v>402</v>
      </c>
    </row>
    <row r="77" customFormat="false" ht="15" hidden="false" customHeight="false" outlineLevel="0" collapsed="false">
      <c r="A77" s="43" t="n">
        <v>21</v>
      </c>
      <c r="B77" s="43" t="s">
        <v>281</v>
      </c>
      <c r="C77" s="57" t="n">
        <v>34.5</v>
      </c>
      <c r="D77" s="58" t="n">
        <v>3</v>
      </c>
      <c r="E77" s="57" t="s">
        <v>319</v>
      </c>
      <c r="F77" s="57" t="s">
        <v>320</v>
      </c>
      <c r="G77" s="43" t="n">
        <v>361</v>
      </c>
    </row>
    <row r="78" s="6" customFormat="true" ht="15" hidden="false" customHeight="false" outlineLevel="0" collapsed="false">
      <c r="A78" s="43" t="n">
        <v>22</v>
      </c>
      <c r="B78" s="43" t="s">
        <v>136</v>
      </c>
      <c r="C78" s="57" t="n">
        <v>33.9</v>
      </c>
      <c r="D78" s="58" t="n">
        <v>1</v>
      </c>
      <c r="E78" s="43" t="s">
        <v>321</v>
      </c>
      <c r="F78" s="43" t="s">
        <v>322</v>
      </c>
      <c r="G78" s="43" t="n">
        <v>337</v>
      </c>
    </row>
    <row r="79" customFormat="false" ht="15" hidden="false" customHeight="false" outlineLevel="0" collapsed="false">
      <c r="A79" s="43" t="n">
        <v>23</v>
      </c>
      <c r="B79" s="43" t="s">
        <v>125</v>
      </c>
      <c r="C79" s="57" t="n">
        <v>4.7</v>
      </c>
      <c r="D79" s="58" t="n">
        <v>2</v>
      </c>
      <c r="E79" s="43" t="s">
        <v>323</v>
      </c>
      <c r="F79" s="43" t="s">
        <v>324</v>
      </c>
      <c r="G79" s="43" t="n">
        <v>89</v>
      </c>
    </row>
    <row r="80" s="6" customFormat="true" ht="15" hidden="false" customHeight="false" outlineLevel="0" collapsed="false">
      <c r="C80" s="44" t="n">
        <f aca="false">SUM(C57:C79)</f>
        <v>2519.6</v>
      </c>
      <c r="D80" s="45" t="n">
        <f aca="false">SUM(D57:D79)</f>
        <v>56</v>
      </c>
      <c r="G80" s="6" t="n">
        <f aca="false">SUM(G57:G79)</f>
        <v>24854</v>
      </c>
    </row>
    <row r="86" customFormat="false" ht="15" hidden="false" customHeight="false" outlineLevel="0" collapsed="false">
      <c r="A86" s="0" t="s">
        <v>325</v>
      </c>
      <c r="E86" s="1"/>
      <c r="F86" s="1"/>
      <c r="G86" s="37" t="n">
        <v>45711</v>
      </c>
    </row>
    <row r="87" customFormat="false" ht="15" hidden="false" customHeight="false" outlineLevel="0" collapsed="false">
      <c r="A87" s="38" t="s">
        <v>79</v>
      </c>
      <c r="B87" s="38" t="s">
        <v>80</v>
      </c>
      <c r="C87" s="38" t="s">
        <v>81</v>
      </c>
      <c r="D87" s="56" t="s">
        <v>82</v>
      </c>
      <c r="E87" s="39" t="s">
        <v>83</v>
      </c>
      <c r="F87" s="39" t="s">
        <v>84</v>
      </c>
      <c r="G87" s="38" t="s">
        <v>85</v>
      </c>
    </row>
    <row r="88" customFormat="false" ht="15" hidden="false" customHeight="false" outlineLevel="0" collapsed="false">
      <c r="A88" s="46" t="n">
        <v>1</v>
      </c>
      <c r="B88" s="46" t="s">
        <v>86</v>
      </c>
      <c r="C88" s="5" t="n">
        <v>371.9</v>
      </c>
      <c r="D88" s="1" t="n">
        <v>4</v>
      </c>
      <c r="E88" s="5" t="s">
        <v>326</v>
      </c>
      <c r="F88" s="5" t="s">
        <v>211</v>
      </c>
      <c r="G88" s="0" t="n">
        <v>4930</v>
      </c>
    </row>
    <row r="89" customFormat="false" ht="15" hidden="false" customHeight="false" outlineLevel="0" collapsed="false">
      <c r="A89" s="43" t="n">
        <v>2</v>
      </c>
      <c r="B89" s="43" t="s">
        <v>98</v>
      </c>
      <c r="C89" s="5" t="n">
        <v>185</v>
      </c>
      <c r="D89" s="1" t="n">
        <v>7</v>
      </c>
      <c r="E89" s="5" t="s">
        <v>327</v>
      </c>
      <c r="F89" s="5" t="s">
        <v>238</v>
      </c>
      <c r="G89" s="0" t="n">
        <v>739</v>
      </c>
    </row>
    <row r="90" customFormat="false" ht="15" hidden="false" customHeight="false" outlineLevel="0" collapsed="false">
      <c r="A90" s="46" t="n">
        <v>3</v>
      </c>
      <c r="B90" s="46" t="s">
        <v>89</v>
      </c>
      <c r="C90" s="5" t="n">
        <v>184.4</v>
      </c>
      <c r="D90" s="1" t="n">
        <v>5</v>
      </c>
      <c r="E90" s="5" t="s">
        <v>328</v>
      </c>
      <c r="F90" s="5" t="s">
        <v>329</v>
      </c>
      <c r="G90" s="0" t="n">
        <v>2235</v>
      </c>
    </row>
    <row r="91" customFormat="false" ht="15" hidden="false" customHeight="false" outlineLevel="0" collapsed="false">
      <c r="A91" s="43" t="n">
        <v>4</v>
      </c>
      <c r="B91" s="43" t="s">
        <v>110</v>
      </c>
      <c r="C91" s="5" t="n">
        <v>156.3</v>
      </c>
      <c r="D91" s="1" t="n">
        <v>7</v>
      </c>
      <c r="E91" s="5" t="s">
        <v>330</v>
      </c>
      <c r="F91" s="5" t="s">
        <v>94</v>
      </c>
      <c r="G91" s="0" t="n">
        <v>859</v>
      </c>
    </row>
    <row r="92" customFormat="false" ht="15" hidden="false" customHeight="false" outlineLevel="0" collapsed="false">
      <c r="A92" s="46" t="n">
        <v>5</v>
      </c>
      <c r="B92" s="46" t="s">
        <v>101</v>
      </c>
      <c r="C92" s="5" t="n">
        <v>150.3</v>
      </c>
      <c r="D92" s="1" t="n">
        <v>4</v>
      </c>
      <c r="E92" s="5" t="s">
        <v>331</v>
      </c>
      <c r="F92" s="5" t="s">
        <v>332</v>
      </c>
      <c r="G92" s="0" t="n">
        <v>2038</v>
      </c>
    </row>
    <row r="93" customFormat="false" ht="15" hidden="false" customHeight="false" outlineLevel="0" collapsed="false">
      <c r="A93" s="46" t="n">
        <v>6</v>
      </c>
      <c r="B93" s="46" t="s">
        <v>92</v>
      </c>
      <c r="C93" s="5" t="n">
        <v>143.7</v>
      </c>
      <c r="D93" s="1" t="n">
        <v>2</v>
      </c>
      <c r="E93" s="5" t="s">
        <v>333</v>
      </c>
      <c r="F93" s="5" t="s">
        <v>167</v>
      </c>
      <c r="G93" s="0" t="n">
        <v>2330</v>
      </c>
    </row>
    <row r="94" customFormat="false" ht="15" hidden="false" customHeight="false" outlineLevel="0" collapsed="false">
      <c r="A94" s="46" t="n">
        <v>7</v>
      </c>
      <c r="B94" s="46" t="s">
        <v>172</v>
      </c>
      <c r="C94" s="5" t="n">
        <v>127.6</v>
      </c>
      <c r="D94" s="1" t="n">
        <v>3</v>
      </c>
      <c r="E94" s="5" t="s">
        <v>334</v>
      </c>
      <c r="F94" s="5" t="s">
        <v>252</v>
      </c>
      <c r="G94" s="0" t="n">
        <v>1251</v>
      </c>
    </row>
    <row r="95" customFormat="false" ht="15" hidden="false" customHeight="false" outlineLevel="0" collapsed="false">
      <c r="A95" s="43" t="n">
        <v>8</v>
      </c>
      <c r="B95" s="43" t="s">
        <v>113</v>
      </c>
      <c r="C95" s="5" t="n">
        <v>115.7</v>
      </c>
      <c r="D95" s="1" t="n">
        <v>2</v>
      </c>
      <c r="E95" s="5" t="s">
        <v>335</v>
      </c>
      <c r="F95" s="5" t="s">
        <v>231</v>
      </c>
      <c r="G95" s="0" t="n">
        <v>1633</v>
      </c>
    </row>
    <row r="96" customFormat="false" ht="15" hidden="false" customHeight="false" outlineLevel="0" collapsed="false">
      <c r="A96" s="46" t="n">
        <v>9</v>
      </c>
      <c r="B96" s="46" t="s">
        <v>165</v>
      </c>
      <c r="C96" s="5" t="n">
        <v>100.1</v>
      </c>
      <c r="D96" s="1" t="n">
        <v>1</v>
      </c>
      <c r="E96" s="5" t="s">
        <v>336</v>
      </c>
      <c r="F96" s="5" t="s">
        <v>337</v>
      </c>
      <c r="G96" s="0" t="n">
        <v>1722</v>
      </c>
    </row>
    <row r="97" customFormat="false" ht="15" hidden="false" customHeight="false" outlineLevel="0" collapsed="false">
      <c r="A97" s="43" t="n">
        <v>10</v>
      </c>
      <c r="B97" s="43" t="s">
        <v>122</v>
      </c>
      <c r="C97" s="5" t="n">
        <v>88.2</v>
      </c>
      <c r="D97" s="1" t="n">
        <v>1</v>
      </c>
      <c r="E97" s="5" t="s">
        <v>338</v>
      </c>
      <c r="F97" s="5" t="s">
        <v>100</v>
      </c>
      <c r="G97" s="0" t="n">
        <v>957</v>
      </c>
    </row>
    <row r="98" customFormat="false" ht="15" hidden="false" customHeight="false" outlineLevel="0" collapsed="false">
      <c r="A98" s="43" t="n">
        <v>11</v>
      </c>
      <c r="B98" s="43" t="s">
        <v>119</v>
      </c>
      <c r="C98" s="5" t="n">
        <v>87.1</v>
      </c>
      <c r="D98" s="1" t="n">
        <v>3</v>
      </c>
      <c r="E98" s="5" t="s">
        <v>339</v>
      </c>
      <c r="F98" s="5" t="s">
        <v>300</v>
      </c>
      <c r="G98" s="0" t="n">
        <v>1133</v>
      </c>
    </row>
    <row r="99" customFormat="false" ht="15" hidden="false" customHeight="false" outlineLevel="0" collapsed="false">
      <c r="A99" s="43" t="n">
        <v>12</v>
      </c>
      <c r="B99" s="43" t="s">
        <v>130</v>
      </c>
      <c r="C99" s="5" t="n">
        <v>62.3</v>
      </c>
      <c r="D99" s="1" t="n">
        <v>1</v>
      </c>
      <c r="E99" s="5" t="s">
        <v>340</v>
      </c>
      <c r="F99" s="5" t="s">
        <v>208</v>
      </c>
      <c r="G99" s="0" t="n">
        <v>1212</v>
      </c>
    </row>
    <row r="100" customFormat="false" ht="15" hidden="false" customHeight="false" outlineLevel="0" collapsed="false">
      <c r="A100" s="43" t="n">
        <v>13</v>
      </c>
      <c r="B100" s="43" t="s">
        <v>95</v>
      </c>
      <c r="C100" s="5" t="n">
        <v>60.1</v>
      </c>
      <c r="D100" s="1" t="n">
        <v>1</v>
      </c>
      <c r="E100" s="5" t="s">
        <v>341</v>
      </c>
      <c r="F100" s="5" t="s">
        <v>239</v>
      </c>
      <c r="G100" s="0" t="n">
        <v>647</v>
      </c>
    </row>
    <row r="101" customFormat="false" ht="15" hidden="false" customHeight="false" outlineLevel="0" collapsed="false">
      <c r="A101" s="46" t="n">
        <v>14</v>
      </c>
      <c r="B101" s="46" t="s">
        <v>127</v>
      </c>
      <c r="C101" s="5" t="n">
        <v>57.9</v>
      </c>
      <c r="D101" s="1" t="n">
        <v>1</v>
      </c>
      <c r="E101" s="5" t="s">
        <v>342</v>
      </c>
      <c r="F101" s="5" t="s">
        <v>343</v>
      </c>
      <c r="G101" s="0" t="n">
        <v>1020</v>
      </c>
    </row>
    <row r="102" customFormat="false" ht="15" hidden="false" customHeight="false" outlineLevel="0" collapsed="false">
      <c r="A102" s="46" t="n">
        <v>15</v>
      </c>
      <c r="B102" s="46" t="s">
        <v>133</v>
      </c>
      <c r="C102" s="5" t="n">
        <v>56.8</v>
      </c>
      <c r="D102" s="1" t="n">
        <v>1</v>
      </c>
      <c r="E102" s="5" t="s">
        <v>99</v>
      </c>
      <c r="F102" s="5" t="s">
        <v>221</v>
      </c>
      <c r="G102" s="0" t="n">
        <v>271</v>
      </c>
    </row>
    <row r="103" customFormat="false" ht="15" hidden="false" customHeight="false" outlineLevel="0" collapsed="false">
      <c r="A103" s="46" t="n">
        <v>16</v>
      </c>
      <c r="B103" s="46" t="s">
        <v>247</v>
      </c>
      <c r="C103" s="5" t="n">
        <v>51.1</v>
      </c>
      <c r="D103" s="1" t="n">
        <v>2</v>
      </c>
      <c r="E103" s="5" t="s">
        <v>344</v>
      </c>
      <c r="F103" s="5" t="s">
        <v>345</v>
      </c>
      <c r="G103" s="0" t="s">
        <v>250</v>
      </c>
    </row>
    <row r="104" customFormat="false" ht="15" hidden="false" customHeight="false" outlineLevel="0" collapsed="false">
      <c r="A104" s="43" t="n">
        <v>17</v>
      </c>
      <c r="B104" s="43" t="s">
        <v>136</v>
      </c>
      <c r="C104" s="5" t="n">
        <v>33.9</v>
      </c>
      <c r="D104" s="1" t="n">
        <v>1</v>
      </c>
      <c r="E104" s="5" t="s">
        <v>321</v>
      </c>
      <c r="F104" s="5" t="s">
        <v>346</v>
      </c>
      <c r="G104" s="0" t="n">
        <v>458</v>
      </c>
    </row>
    <row r="105" customFormat="false" ht="15" hidden="false" customHeight="false" outlineLevel="0" collapsed="false">
      <c r="A105" s="0" t="n">
        <v>18</v>
      </c>
      <c r="B105" s="0" t="s">
        <v>107</v>
      </c>
      <c r="C105" s="5" t="n">
        <v>31.7</v>
      </c>
      <c r="D105" s="1" t="n">
        <v>1</v>
      </c>
      <c r="E105" s="5" t="s">
        <v>347</v>
      </c>
      <c r="F105" s="5" t="s">
        <v>269</v>
      </c>
      <c r="G105" s="0" t="n">
        <v>738</v>
      </c>
    </row>
    <row r="106" customFormat="false" ht="15" hidden="false" customHeight="false" outlineLevel="0" collapsed="false">
      <c r="A106" s="0" t="n">
        <v>19</v>
      </c>
      <c r="B106" s="0" t="s">
        <v>179</v>
      </c>
      <c r="C106" s="5" t="n">
        <v>20.6</v>
      </c>
      <c r="D106" s="1" t="n">
        <v>1</v>
      </c>
      <c r="E106" s="5" t="s">
        <v>185</v>
      </c>
      <c r="F106" s="5" t="s">
        <v>348</v>
      </c>
      <c r="G106" s="0" t="n">
        <v>533</v>
      </c>
    </row>
    <row r="107" s="6" customFormat="true" ht="15" hidden="false" customHeight="false" outlineLevel="0" collapsed="false">
      <c r="B107" s="55"/>
      <c r="C107" s="44" t="n">
        <f aca="false">SUM(C88:C106)</f>
        <v>2084.7</v>
      </c>
      <c r="D107" s="45" t="n">
        <f aca="false">SUM(D88:D106)</f>
        <v>48</v>
      </c>
      <c r="G107" s="6" t="n">
        <f aca="false">SUM(G88:G106)</f>
        <v>24706</v>
      </c>
    </row>
    <row r="108" s="6" customFormat="true" ht="15" hidden="false" customHeight="false" outlineLevel="0" collapsed="false">
      <c r="C108" s="44"/>
      <c r="D108" s="45"/>
    </row>
    <row r="109" s="6" customFormat="true" ht="15" hidden="false" customHeight="false" outlineLevel="0" collapsed="false">
      <c r="C109" s="44"/>
      <c r="D109" s="45"/>
    </row>
    <row r="110" customFormat="false" ht="15" hidden="false" customHeight="false" outlineLevel="0" collapsed="false">
      <c r="A110" s="46"/>
      <c r="B110" s="46"/>
      <c r="C110" s="5"/>
      <c r="G110" s="42"/>
    </row>
    <row r="111" customFormat="false" ht="15" hidden="false" customHeight="false" outlineLevel="0" collapsed="false">
      <c r="A111" s="46"/>
      <c r="B111" s="46"/>
      <c r="C111" s="5"/>
      <c r="G111" s="42"/>
    </row>
    <row r="112" customFormat="false" ht="15" hidden="false" customHeight="false" outlineLevel="0" collapsed="false">
      <c r="B112" s="46"/>
      <c r="C112" s="5"/>
      <c r="G112" s="42"/>
    </row>
    <row r="113" customFormat="false" ht="15" hidden="false" customHeight="false" outlineLevel="0" collapsed="false">
      <c r="C113" s="5"/>
      <c r="G113" s="42"/>
    </row>
    <row r="114" customFormat="false" ht="15" hidden="false" customHeight="false" outlineLevel="0" collapsed="false">
      <c r="C114" s="5"/>
      <c r="G114" s="42"/>
    </row>
    <row r="115" customFormat="false" ht="15" hidden="false" customHeight="false" outlineLevel="0" collapsed="false">
      <c r="C115" s="5"/>
    </row>
    <row r="116" customFormat="false" ht="15" hidden="false" customHeight="false" outlineLevel="0" collapsed="false">
      <c r="C116" s="5"/>
      <c r="G116" s="42"/>
    </row>
    <row r="117" customFormat="false" ht="15" hidden="false" customHeight="false" outlineLevel="0" collapsed="false">
      <c r="C117" s="5"/>
    </row>
    <row r="118" customFormat="false" ht="15" hidden="false" customHeight="false" outlineLevel="0" collapsed="false">
      <c r="C118" s="5"/>
      <c r="G118" s="42"/>
    </row>
    <row r="119" customFormat="false" ht="15" hidden="false" customHeight="false" outlineLevel="0" collapsed="false">
      <c r="C119" s="5"/>
    </row>
    <row r="120" customFormat="false" ht="15" hidden="false" customHeight="false" outlineLevel="0" collapsed="false">
      <c r="C120" s="5"/>
    </row>
    <row r="121" customFormat="false" ht="15" hidden="false" customHeight="false" outlineLevel="0" collapsed="false">
      <c r="A121" s="46"/>
      <c r="C121" s="5"/>
    </row>
    <row r="122" customFormat="false" ht="15" hidden="false" customHeight="false" outlineLevel="0" collapsed="false">
      <c r="A122" s="46"/>
      <c r="B122" s="46"/>
      <c r="C122" s="5"/>
    </row>
    <row r="123" customFormat="false" ht="15" hidden="false" customHeight="false" outlineLevel="0" collapsed="false">
      <c r="B123" s="46"/>
      <c r="C123" s="5"/>
    </row>
    <row r="124" customFormat="false" ht="15" hidden="false" customHeight="false" outlineLevel="0" collapsed="false">
      <c r="C124" s="5"/>
    </row>
    <row r="125" customFormat="false" ht="15" hidden="false" customHeight="false" outlineLevel="0" collapsed="false">
      <c r="C125" s="5"/>
    </row>
    <row r="126" customFormat="false" ht="15" hidden="false" customHeight="false" outlineLevel="0" collapsed="false">
      <c r="A126" s="46"/>
      <c r="C126" s="5"/>
    </row>
    <row r="127" customFormat="false" ht="15" hidden="false" customHeight="false" outlineLevel="0" collapsed="false">
      <c r="A127" s="46"/>
      <c r="B127" s="46"/>
      <c r="C127" s="5"/>
      <c r="G127" s="42"/>
    </row>
    <row r="128" customFormat="false" ht="15" hidden="false" customHeight="false" outlineLevel="0" collapsed="false">
      <c r="A128" s="46"/>
      <c r="B128" s="46"/>
      <c r="C128" s="5"/>
    </row>
    <row r="129" customFormat="false" ht="15" hidden="false" customHeight="false" outlineLevel="0" collapsed="false">
      <c r="A129" s="46"/>
      <c r="B129" s="46"/>
      <c r="C129" s="5"/>
    </row>
    <row r="130" s="6" customFormat="true" ht="15" hidden="false" customHeight="false" outlineLevel="0" collapsed="false">
      <c r="B130" s="46"/>
      <c r="C130" s="44" t="n">
        <f aca="false">SUM(C110:C129)</f>
        <v>0</v>
      </c>
      <c r="D130" s="53" t="n">
        <f aca="false">SUM(D110:D129)</f>
        <v>0</v>
      </c>
      <c r="E130" s="44"/>
      <c r="F130" s="44"/>
      <c r="G130" s="54" t="n">
        <f aca="false">SUM(G110:G129)</f>
        <v>0</v>
      </c>
    </row>
    <row r="131" customFormat="false" ht="15" hidden="false" customHeight="false" outlineLevel="0" collapsed="false">
      <c r="B131" s="6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30"/>
  <sheetViews>
    <sheetView showFormulas="false" showGridLines="true" showRowColHeaders="true" showZeros="true" rightToLeft="false" tabSelected="false" showOutlineSymbols="true" defaultGridColor="true" view="normal" topLeftCell="A73" colorId="64" zoomScale="85" zoomScaleNormal="85" zoomScalePageLayoutView="100" workbookViewId="0">
      <selection pane="topLeft" activeCell="A107" activeCellId="0" sqref="A107"/>
    </sheetView>
  </sheetViews>
  <sheetFormatPr defaultColWidth="8.582031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4.86"/>
    <col collapsed="false" customWidth="false" hidden="false" outlineLevel="0" max="4" min="4" style="1" width="8.57"/>
    <col collapsed="false" customWidth="true" hidden="false" outlineLevel="0" max="5" min="5" style="0" width="13"/>
    <col collapsed="false" customWidth="true" hidden="false" outlineLevel="0" max="6" min="6" style="0" width="13.43"/>
    <col collapsed="false" customWidth="true" hidden="false" outlineLevel="0" max="7" min="7" style="0" width="9.85"/>
  </cols>
  <sheetData>
    <row r="1" customFormat="false" ht="15" hidden="false" customHeight="false" outlineLevel="0" collapsed="false">
      <c r="A1" s="0" t="s">
        <v>349</v>
      </c>
      <c r="E1" s="1"/>
      <c r="F1" s="1"/>
      <c r="G1" s="37" t="n">
        <v>44990</v>
      </c>
    </row>
    <row r="2" customFormat="false" ht="15" hidden="false" customHeight="false" outlineLevel="0" collapsed="false">
      <c r="A2" s="38" t="s">
        <v>79</v>
      </c>
      <c r="B2" s="38" t="s">
        <v>80</v>
      </c>
      <c r="C2" s="38" t="s">
        <v>81</v>
      </c>
      <c r="D2" s="56" t="s">
        <v>82</v>
      </c>
      <c r="E2" s="39" t="s">
        <v>83</v>
      </c>
      <c r="F2" s="39" t="s">
        <v>84</v>
      </c>
      <c r="G2" s="38" t="s">
        <v>85</v>
      </c>
    </row>
    <row r="3" customFormat="false" ht="15" hidden="false" customHeight="false" outlineLevel="0" collapsed="false">
      <c r="A3" s="40" t="n">
        <v>1</v>
      </c>
      <c r="B3" s="40" t="s">
        <v>86</v>
      </c>
      <c r="C3" s="5" t="n">
        <v>391.8</v>
      </c>
      <c r="D3" s="1" t="n">
        <v>5</v>
      </c>
      <c r="E3" s="0" t="s">
        <v>350</v>
      </c>
      <c r="F3" s="0" t="s">
        <v>124</v>
      </c>
      <c r="G3" s="0" t="n">
        <v>4299</v>
      </c>
    </row>
    <row r="4" customFormat="false" ht="15" hidden="false" customHeight="false" outlineLevel="0" collapsed="false">
      <c r="A4" s="40" t="n">
        <v>2</v>
      </c>
      <c r="B4" s="40" t="s">
        <v>89</v>
      </c>
      <c r="C4" s="5" t="n">
        <v>357.8</v>
      </c>
      <c r="D4" s="1" t="n">
        <v>5</v>
      </c>
      <c r="E4" s="0" t="s">
        <v>351</v>
      </c>
      <c r="F4" s="0" t="s">
        <v>352</v>
      </c>
      <c r="G4" s="0" t="n">
        <v>3960</v>
      </c>
    </row>
    <row r="5" customFormat="false" ht="15" hidden="false" customHeight="false" outlineLevel="0" collapsed="false">
      <c r="A5" s="43" t="n">
        <v>3</v>
      </c>
      <c r="B5" s="43" t="s">
        <v>95</v>
      </c>
      <c r="C5" s="5" t="n">
        <v>295.1</v>
      </c>
      <c r="D5" s="1" t="n">
        <v>4</v>
      </c>
      <c r="E5" s="0" t="s">
        <v>353</v>
      </c>
      <c r="F5" s="0" t="s">
        <v>239</v>
      </c>
      <c r="G5" s="0" t="n">
        <v>3314</v>
      </c>
    </row>
    <row r="6" customFormat="false" ht="15" hidden="false" customHeight="false" outlineLevel="0" collapsed="false">
      <c r="A6" s="40" t="n">
        <v>4</v>
      </c>
      <c r="B6" s="40" t="s">
        <v>101</v>
      </c>
      <c r="C6" s="5" t="n">
        <v>143.9</v>
      </c>
      <c r="D6" s="1" t="n">
        <v>3</v>
      </c>
      <c r="E6" s="0" t="s">
        <v>354</v>
      </c>
      <c r="F6" s="0" t="s">
        <v>183</v>
      </c>
      <c r="G6" s="0" t="n">
        <v>2395</v>
      </c>
    </row>
    <row r="7" customFormat="false" ht="15" hidden="false" customHeight="false" outlineLevel="0" collapsed="false">
      <c r="A7" s="43" t="n">
        <v>5</v>
      </c>
      <c r="B7" s="43" t="s">
        <v>110</v>
      </c>
      <c r="C7" s="5" t="n">
        <v>138.3</v>
      </c>
      <c r="D7" s="1" t="n">
        <v>8</v>
      </c>
      <c r="E7" s="0" t="s">
        <v>355</v>
      </c>
      <c r="F7" s="0" t="s">
        <v>229</v>
      </c>
      <c r="G7" s="0" t="n">
        <v>735</v>
      </c>
    </row>
    <row r="8" customFormat="false" ht="15" hidden="false" customHeight="false" outlineLevel="0" collapsed="false">
      <c r="A8" s="40" t="n">
        <v>6</v>
      </c>
      <c r="B8" s="40" t="s">
        <v>172</v>
      </c>
      <c r="C8" s="5" t="n">
        <v>127.3</v>
      </c>
      <c r="D8" s="1" t="n">
        <v>3</v>
      </c>
      <c r="E8" s="0" t="s">
        <v>356</v>
      </c>
      <c r="F8" s="0" t="s">
        <v>357</v>
      </c>
      <c r="G8" s="0" t="n">
        <v>1108</v>
      </c>
    </row>
    <row r="9" customFormat="false" ht="15" hidden="false" customHeight="false" outlineLevel="0" collapsed="false">
      <c r="A9" s="40" t="n">
        <v>7</v>
      </c>
      <c r="B9" s="40" t="s">
        <v>358</v>
      </c>
      <c r="C9" s="5" t="n">
        <v>122.5</v>
      </c>
      <c r="D9" s="1" t="n">
        <v>3</v>
      </c>
      <c r="E9" s="0" t="s">
        <v>359</v>
      </c>
      <c r="F9" s="0" t="s">
        <v>221</v>
      </c>
      <c r="G9" s="0" t="n">
        <v>1923</v>
      </c>
    </row>
    <row r="10" customFormat="false" ht="15" hidden="false" customHeight="false" outlineLevel="0" collapsed="false">
      <c r="A10" s="43" t="n">
        <v>8</v>
      </c>
      <c r="B10" s="43" t="s">
        <v>119</v>
      </c>
      <c r="C10" s="5" t="n">
        <v>111.1</v>
      </c>
      <c r="D10" s="1" t="n">
        <v>4</v>
      </c>
      <c r="E10" s="0" t="s">
        <v>360</v>
      </c>
      <c r="F10" s="0" t="s">
        <v>361</v>
      </c>
      <c r="G10" s="0" t="n">
        <v>764</v>
      </c>
    </row>
    <row r="11" customFormat="false" ht="15" hidden="false" customHeight="false" outlineLevel="0" collapsed="false">
      <c r="A11" s="43" t="n">
        <v>9</v>
      </c>
      <c r="B11" s="43" t="s">
        <v>107</v>
      </c>
      <c r="C11" s="5" t="n">
        <v>104.2</v>
      </c>
      <c r="D11" s="1" t="n">
        <v>2</v>
      </c>
      <c r="E11" s="0" t="s">
        <v>362</v>
      </c>
      <c r="F11" s="0" t="s">
        <v>363</v>
      </c>
      <c r="G11" s="0" t="n">
        <v>1652</v>
      </c>
    </row>
    <row r="12" customFormat="false" ht="15" hidden="false" customHeight="false" outlineLevel="0" collapsed="false">
      <c r="A12" s="43" t="n">
        <v>10</v>
      </c>
      <c r="B12" s="43" t="s">
        <v>98</v>
      </c>
      <c r="C12" s="5" t="n">
        <v>103.3</v>
      </c>
      <c r="D12" s="1" t="n">
        <v>4</v>
      </c>
      <c r="E12" s="0" t="s">
        <v>364</v>
      </c>
      <c r="F12" s="0" t="s">
        <v>97</v>
      </c>
      <c r="G12" s="0" t="n">
        <v>339</v>
      </c>
    </row>
    <row r="13" customFormat="false" ht="15" hidden="false" customHeight="false" outlineLevel="0" collapsed="false">
      <c r="A13" s="43" t="n">
        <v>11</v>
      </c>
      <c r="B13" s="43" t="s">
        <v>122</v>
      </c>
      <c r="C13" s="5" t="n">
        <v>102.8</v>
      </c>
      <c r="D13" s="1" t="n">
        <v>1</v>
      </c>
      <c r="E13" s="0" t="s">
        <v>365</v>
      </c>
      <c r="F13" s="0" t="s">
        <v>361</v>
      </c>
      <c r="G13" s="0" t="n">
        <v>581</v>
      </c>
    </row>
    <row r="14" customFormat="false" ht="15" hidden="false" customHeight="false" outlineLevel="0" collapsed="false">
      <c r="A14" s="43" t="n">
        <v>12</v>
      </c>
      <c r="B14" s="43" t="s">
        <v>92</v>
      </c>
      <c r="C14" s="5" t="n">
        <v>101.1</v>
      </c>
      <c r="D14" s="1" t="n">
        <v>2</v>
      </c>
      <c r="E14" s="0" t="s">
        <v>366</v>
      </c>
      <c r="F14" s="0" t="s">
        <v>367</v>
      </c>
      <c r="G14" s="0" t="n">
        <v>2468</v>
      </c>
    </row>
    <row r="15" customFormat="false" ht="15" hidden="false" customHeight="false" outlineLevel="0" collapsed="false">
      <c r="A15" s="40" t="n">
        <v>13</v>
      </c>
      <c r="B15" s="40" t="s">
        <v>133</v>
      </c>
      <c r="C15" s="5" t="n">
        <v>86.3</v>
      </c>
      <c r="D15" s="1" t="n">
        <v>2</v>
      </c>
      <c r="E15" s="0" t="s">
        <v>368</v>
      </c>
      <c r="F15" s="0" t="s">
        <v>229</v>
      </c>
      <c r="G15" s="0" t="n">
        <v>1202</v>
      </c>
    </row>
    <row r="16" customFormat="false" ht="15" hidden="false" customHeight="false" outlineLevel="0" collapsed="false">
      <c r="A16" s="43" t="n">
        <v>14</v>
      </c>
      <c r="B16" s="43" t="s">
        <v>113</v>
      </c>
      <c r="C16" s="5" t="n">
        <v>81</v>
      </c>
      <c r="D16" s="1" t="n">
        <v>2</v>
      </c>
      <c r="E16" s="0" t="s">
        <v>288</v>
      </c>
      <c r="F16" s="0" t="s">
        <v>369</v>
      </c>
      <c r="G16" s="0" t="n">
        <v>948</v>
      </c>
    </row>
    <row r="17" customFormat="false" ht="15" hidden="false" customHeight="false" outlineLevel="0" collapsed="false">
      <c r="A17" s="43" t="n">
        <v>15</v>
      </c>
      <c r="B17" s="43" t="s">
        <v>136</v>
      </c>
      <c r="C17" s="5" t="n">
        <v>79.5</v>
      </c>
      <c r="D17" s="1" t="n">
        <v>2</v>
      </c>
      <c r="E17" s="0" t="s">
        <v>370</v>
      </c>
      <c r="F17" s="0" t="s">
        <v>227</v>
      </c>
      <c r="G17" s="0" t="n">
        <v>954</v>
      </c>
    </row>
    <row r="18" customFormat="false" ht="15" hidden="false" customHeight="false" outlineLevel="0" collapsed="false">
      <c r="A18" s="40" t="n">
        <v>16</v>
      </c>
      <c r="B18" s="40" t="s">
        <v>127</v>
      </c>
      <c r="C18" s="5" t="n">
        <v>71.6</v>
      </c>
      <c r="D18" s="1" t="n">
        <v>1</v>
      </c>
      <c r="E18" s="0" t="s">
        <v>284</v>
      </c>
      <c r="F18" s="0" t="s">
        <v>363</v>
      </c>
      <c r="G18" s="0" t="n">
        <v>272</v>
      </c>
    </row>
    <row r="19" customFormat="false" ht="15" hidden="false" customHeight="false" outlineLevel="0" collapsed="false">
      <c r="A19" s="40" t="n">
        <v>17</v>
      </c>
      <c r="B19" s="40" t="s">
        <v>165</v>
      </c>
      <c r="C19" s="5" t="n">
        <v>67.8</v>
      </c>
      <c r="D19" s="1" t="n">
        <v>2</v>
      </c>
      <c r="E19" s="0" t="s">
        <v>371</v>
      </c>
      <c r="F19" s="0" t="s">
        <v>213</v>
      </c>
      <c r="G19" s="0" t="n">
        <v>1246</v>
      </c>
    </row>
    <row r="20" customFormat="false" ht="15" hidden="false" customHeight="false" outlineLevel="0" collapsed="false">
      <c r="A20" s="43" t="n">
        <v>18</v>
      </c>
      <c r="B20" s="43" t="s">
        <v>125</v>
      </c>
      <c r="C20" s="5" t="n">
        <v>56.3</v>
      </c>
      <c r="D20" s="1" t="n">
        <v>4</v>
      </c>
      <c r="E20" s="0" t="s">
        <v>372</v>
      </c>
      <c r="F20" s="0" t="s">
        <v>373</v>
      </c>
      <c r="G20" s="0" t="n">
        <v>555</v>
      </c>
    </row>
    <row r="21" customFormat="false" ht="15" hidden="false" customHeight="false" outlineLevel="0" collapsed="false">
      <c r="A21" s="43" t="n">
        <v>19</v>
      </c>
      <c r="B21" s="43" t="s">
        <v>130</v>
      </c>
      <c r="C21" s="5" t="n">
        <v>52.6</v>
      </c>
      <c r="D21" s="1" t="n">
        <v>1</v>
      </c>
      <c r="E21" s="0" t="s">
        <v>374</v>
      </c>
      <c r="F21" s="0" t="s">
        <v>346</v>
      </c>
      <c r="G21" s="0" t="n">
        <v>1057</v>
      </c>
    </row>
    <row r="22" customFormat="false" ht="15" hidden="false" customHeight="false" outlineLevel="0" collapsed="false">
      <c r="A22" s="40" t="n">
        <v>20</v>
      </c>
      <c r="B22" s="40" t="s">
        <v>247</v>
      </c>
      <c r="C22" s="5" t="n">
        <v>26.5</v>
      </c>
      <c r="D22" s="1" t="n">
        <v>1</v>
      </c>
      <c r="E22" s="0" t="s">
        <v>375</v>
      </c>
      <c r="F22" s="0" t="s">
        <v>376</v>
      </c>
      <c r="G22" s="0" t="s">
        <v>250</v>
      </c>
    </row>
    <row r="23" customFormat="false" ht="15" hidden="false" customHeight="false" outlineLevel="0" collapsed="false">
      <c r="A23" s="40" t="n">
        <v>21</v>
      </c>
      <c r="B23" s="40" t="s">
        <v>377</v>
      </c>
      <c r="C23" s="5" t="n">
        <v>17.9</v>
      </c>
      <c r="D23" s="1" t="n">
        <v>1</v>
      </c>
      <c r="E23" s="0" t="s">
        <v>378</v>
      </c>
      <c r="F23" s="0" t="s">
        <v>379</v>
      </c>
      <c r="G23" s="0" t="n">
        <v>379</v>
      </c>
    </row>
    <row r="24" customFormat="false" ht="15" hidden="false" customHeight="false" outlineLevel="0" collapsed="false">
      <c r="A24" s="40" t="n">
        <v>22</v>
      </c>
      <c r="B24" s="40" t="s">
        <v>184</v>
      </c>
      <c r="C24" s="5" t="n">
        <v>17.4</v>
      </c>
      <c r="D24" s="1" t="n">
        <v>1</v>
      </c>
      <c r="E24" s="0" t="s">
        <v>380</v>
      </c>
      <c r="F24" s="0" t="s">
        <v>217</v>
      </c>
      <c r="G24" s="0" t="n">
        <v>224</v>
      </c>
    </row>
    <row r="25" customFormat="false" ht="15" hidden="false" customHeight="false" outlineLevel="0" collapsed="false">
      <c r="A25" s="55"/>
      <c r="B25" s="55"/>
      <c r="C25" s="44" t="n">
        <f aca="false">SUM(C3:C24)</f>
        <v>2656.1</v>
      </c>
      <c r="D25" s="53" t="n">
        <f aca="false">SUM(D3:D24)</f>
        <v>61</v>
      </c>
      <c r="E25" s="44"/>
      <c r="F25" s="44"/>
      <c r="G25" s="54" t="n">
        <f aca="false">SUM(G3:G24)</f>
        <v>30375</v>
      </c>
    </row>
    <row r="26" customFormat="false" ht="15" hidden="false" customHeight="false" outlineLevel="0" collapsed="false">
      <c r="C26" s="5"/>
    </row>
    <row r="27" customFormat="false" ht="15" hidden="false" customHeight="false" outlineLevel="0" collapsed="false">
      <c r="C27" s="5"/>
    </row>
    <row r="28" customFormat="false" ht="15" hidden="false" customHeight="false" outlineLevel="0" collapsed="false">
      <c r="C28" s="5"/>
    </row>
    <row r="29" customFormat="false" ht="15" hidden="false" customHeight="false" outlineLevel="0" collapsed="false">
      <c r="C29" s="5"/>
    </row>
    <row r="30" customFormat="false" ht="15" hidden="false" customHeight="false" outlineLevel="0" collapsed="false">
      <c r="A30" s="55"/>
      <c r="B30" s="55"/>
      <c r="C30" s="5"/>
    </row>
    <row r="31" customFormat="false" ht="15" hidden="false" customHeight="false" outlineLevel="0" collapsed="false">
      <c r="C31" s="5"/>
    </row>
    <row r="32" s="6" customFormat="true" ht="15" hidden="false" customHeight="false" outlineLevel="0" collapsed="false"/>
    <row r="35" customFormat="false" ht="15" hidden="false" customHeight="false" outlineLevel="0" collapsed="false">
      <c r="A35" s="0" t="s">
        <v>381</v>
      </c>
      <c r="E35" s="1"/>
      <c r="F35" s="1"/>
      <c r="G35" s="37" t="n">
        <v>45727</v>
      </c>
    </row>
    <row r="36" customFormat="false" ht="15" hidden="false" customHeight="false" outlineLevel="0" collapsed="false">
      <c r="A36" s="38" t="s">
        <v>79</v>
      </c>
      <c r="B36" s="38" t="s">
        <v>80</v>
      </c>
      <c r="C36" s="38" t="s">
        <v>81</v>
      </c>
      <c r="D36" s="56" t="s">
        <v>82</v>
      </c>
      <c r="E36" s="39" t="s">
        <v>83</v>
      </c>
      <c r="F36" s="39" t="s">
        <v>84</v>
      </c>
      <c r="G36" s="38" t="s">
        <v>85</v>
      </c>
    </row>
    <row r="37" customFormat="false" ht="15" hidden="false" customHeight="false" outlineLevel="0" collapsed="false">
      <c r="A37" s="55" t="n">
        <v>1</v>
      </c>
      <c r="B37" s="55" t="s">
        <v>86</v>
      </c>
      <c r="C37" s="5" t="n">
        <v>287</v>
      </c>
      <c r="D37" s="1" t="n">
        <v>5</v>
      </c>
      <c r="E37" s="0" t="s">
        <v>382</v>
      </c>
      <c r="F37" s="0" t="s">
        <v>383</v>
      </c>
      <c r="G37" s="0" t="n">
        <v>3603</v>
      </c>
    </row>
    <row r="38" customFormat="false" ht="15" hidden="false" customHeight="false" outlineLevel="0" collapsed="false">
      <c r="A38" s="55" t="n">
        <v>2</v>
      </c>
      <c r="B38" s="55" t="s">
        <v>89</v>
      </c>
      <c r="C38" s="5" t="n">
        <v>264</v>
      </c>
      <c r="D38" s="1" t="n">
        <v>8</v>
      </c>
      <c r="E38" s="0" t="s">
        <v>384</v>
      </c>
      <c r="F38" s="0" t="s">
        <v>385</v>
      </c>
      <c r="G38" s="0" t="n">
        <v>1155</v>
      </c>
    </row>
    <row r="39" customFormat="false" ht="15" hidden="false" customHeight="false" outlineLevel="0" collapsed="false">
      <c r="A39" s="0" t="n">
        <v>3</v>
      </c>
      <c r="B39" s="0" t="s">
        <v>110</v>
      </c>
      <c r="C39" s="5" t="n">
        <v>105.5</v>
      </c>
      <c r="D39" s="1" t="n">
        <v>7</v>
      </c>
      <c r="E39" s="0" t="s">
        <v>386</v>
      </c>
      <c r="F39" s="0" t="s">
        <v>387</v>
      </c>
      <c r="G39" s="0" t="n">
        <v>541</v>
      </c>
    </row>
    <row r="40" customFormat="false" ht="15" hidden="false" customHeight="false" outlineLevel="0" collapsed="false">
      <c r="A40" s="55" t="n">
        <v>4</v>
      </c>
      <c r="B40" s="55" t="s">
        <v>172</v>
      </c>
      <c r="C40" s="5" t="n">
        <v>93.7</v>
      </c>
      <c r="D40" s="1" t="n">
        <v>2</v>
      </c>
      <c r="E40" s="0" t="s">
        <v>388</v>
      </c>
      <c r="F40" s="0" t="s">
        <v>357</v>
      </c>
      <c r="G40" s="0" t="n">
        <v>958</v>
      </c>
    </row>
    <row r="41" customFormat="false" ht="15" hidden="false" customHeight="false" outlineLevel="0" collapsed="false">
      <c r="A41" s="55" t="n">
        <v>5</v>
      </c>
      <c r="B41" s="55" t="s">
        <v>358</v>
      </c>
      <c r="C41" s="5" t="n">
        <v>75</v>
      </c>
      <c r="D41" s="1" t="n">
        <v>2</v>
      </c>
      <c r="E41" s="0" t="s">
        <v>389</v>
      </c>
      <c r="F41" s="0" t="s">
        <v>91</v>
      </c>
      <c r="G41" s="0" t="n">
        <v>1502</v>
      </c>
    </row>
    <row r="42" customFormat="false" ht="15" hidden="false" customHeight="false" outlineLevel="0" collapsed="false">
      <c r="A42" s="0" t="n">
        <v>6</v>
      </c>
      <c r="B42" s="0" t="s">
        <v>245</v>
      </c>
      <c r="C42" s="5" t="n">
        <v>73.2</v>
      </c>
      <c r="D42" s="1" t="n">
        <v>1</v>
      </c>
      <c r="E42" s="0" t="s">
        <v>390</v>
      </c>
      <c r="F42" s="0" t="s">
        <v>391</v>
      </c>
      <c r="G42" s="0" t="n">
        <v>655</v>
      </c>
    </row>
    <row r="43" customFormat="false" ht="15" hidden="false" customHeight="false" outlineLevel="0" collapsed="false">
      <c r="A43" s="55" t="n">
        <v>7</v>
      </c>
      <c r="B43" s="55" t="s">
        <v>92</v>
      </c>
      <c r="C43" s="5" t="n">
        <v>57.6</v>
      </c>
      <c r="D43" s="1" t="n">
        <v>1</v>
      </c>
      <c r="E43" s="0" t="s">
        <v>392</v>
      </c>
      <c r="F43" s="0" t="s">
        <v>346</v>
      </c>
      <c r="G43" s="0" t="n">
        <v>1483</v>
      </c>
    </row>
    <row r="44" customFormat="false" ht="15" hidden="false" customHeight="false" outlineLevel="0" collapsed="false">
      <c r="A44" s="0" t="n">
        <v>8</v>
      </c>
      <c r="B44" s="0" t="s">
        <v>95</v>
      </c>
      <c r="C44" s="5" t="n">
        <v>55.3</v>
      </c>
      <c r="D44" s="1" t="n">
        <v>1</v>
      </c>
      <c r="E44" s="0" t="s">
        <v>226</v>
      </c>
      <c r="F44" s="0" t="s">
        <v>186</v>
      </c>
      <c r="G44" s="0" t="n">
        <v>1247</v>
      </c>
    </row>
    <row r="45" customFormat="false" ht="15" hidden="false" customHeight="false" outlineLevel="0" collapsed="false">
      <c r="A45" s="0" t="n">
        <v>9</v>
      </c>
      <c r="B45" s="0" t="s">
        <v>179</v>
      </c>
      <c r="C45" s="5" t="n">
        <v>46.7</v>
      </c>
      <c r="D45" s="1" t="n">
        <v>1</v>
      </c>
      <c r="E45" s="0" t="s">
        <v>318</v>
      </c>
      <c r="F45" s="0" t="s">
        <v>157</v>
      </c>
      <c r="G45" s="0" t="n">
        <v>878</v>
      </c>
    </row>
    <row r="46" customFormat="false" ht="15" hidden="false" customHeight="false" outlineLevel="0" collapsed="false">
      <c r="A46" s="55" t="n">
        <v>10</v>
      </c>
      <c r="B46" s="55" t="s">
        <v>101</v>
      </c>
      <c r="C46" s="5" t="n">
        <v>45.2</v>
      </c>
      <c r="D46" s="1" t="n">
        <v>1</v>
      </c>
      <c r="E46" s="0" t="s">
        <v>393</v>
      </c>
      <c r="F46" s="0" t="s">
        <v>373</v>
      </c>
      <c r="G46" s="0" t="n">
        <v>1009</v>
      </c>
    </row>
    <row r="47" customFormat="false" ht="15" hidden="false" customHeight="false" outlineLevel="0" collapsed="false">
      <c r="A47" s="55" t="n">
        <v>11</v>
      </c>
      <c r="B47" s="55" t="s">
        <v>152</v>
      </c>
      <c r="C47" s="5" t="n">
        <v>44.6</v>
      </c>
      <c r="D47" s="1" t="n">
        <v>2</v>
      </c>
      <c r="E47" s="0" t="s">
        <v>234</v>
      </c>
      <c r="F47" s="0" t="s">
        <v>387</v>
      </c>
      <c r="G47" s="0" t="n">
        <v>501</v>
      </c>
    </row>
    <row r="48" customFormat="false" ht="15" hidden="false" customHeight="false" outlineLevel="0" collapsed="false">
      <c r="A48" s="0" t="n">
        <v>12</v>
      </c>
      <c r="B48" s="0" t="s">
        <v>136</v>
      </c>
      <c r="C48" s="5" t="n">
        <v>44</v>
      </c>
      <c r="D48" s="1" t="n">
        <v>1</v>
      </c>
      <c r="E48" s="0" t="s">
        <v>384</v>
      </c>
      <c r="F48" s="0" t="s">
        <v>394</v>
      </c>
      <c r="G48" s="0" t="n">
        <v>579</v>
      </c>
    </row>
    <row r="49" customFormat="false" ht="15" hidden="false" customHeight="false" outlineLevel="0" collapsed="false">
      <c r="A49" s="55" t="n">
        <v>13</v>
      </c>
      <c r="B49" s="55" t="s">
        <v>395</v>
      </c>
      <c r="C49" s="5" t="n">
        <v>37</v>
      </c>
      <c r="D49" s="1" t="n">
        <v>1</v>
      </c>
      <c r="E49" s="0" t="s">
        <v>396</v>
      </c>
      <c r="F49" s="0" t="s">
        <v>100</v>
      </c>
      <c r="G49" s="0" t="n">
        <v>148</v>
      </c>
    </row>
    <row r="50" customFormat="false" ht="15" hidden="false" customHeight="false" outlineLevel="0" collapsed="false">
      <c r="A50" s="55" t="n">
        <v>14</v>
      </c>
      <c r="B50" s="55" t="s">
        <v>247</v>
      </c>
      <c r="C50" s="5" t="n">
        <v>26.5</v>
      </c>
      <c r="D50" s="1" t="n">
        <v>1</v>
      </c>
      <c r="E50" s="0" t="s">
        <v>375</v>
      </c>
      <c r="F50" s="0" t="s">
        <v>397</v>
      </c>
      <c r="G50" s="0" t="s">
        <v>250</v>
      </c>
    </row>
    <row r="51" customFormat="false" ht="15" hidden="false" customHeight="false" outlineLevel="0" collapsed="false">
      <c r="A51" s="0" t="n">
        <v>15</v>
      </c>
      <c r="B51" s="0" t="s">
        <v>184</v>
      </c>
      <c r="C51" s="5" t="n">
        <v>10.7</v>
      </c>
      <c r="D51" s="1" t="n">
        <v>1</v>
      </c>
      <c r="E51" s="0" t="s">
        <v>398</v>
      </c>
      <c r="F51" s="0" t="s">
        <v>399</v>
      </c>
      <c r="G51" s="0" t="n">
        <v>170</v>
      </c>
    </row>
    <row r="52" s="6" customFormat="true" ht="15" hidden="false" customHeight="false" outlineLevel="0" collapsed="false">
      <c r="C52" s="44" t="n">
        <f aca="false">SUM(C37:C51)</f>
        <v>1266</v>
      </c>
      <c r="D52" s="45" t="n">
        <f aca="false">SUM(D37:D51)</f>
        <v>35</v>
      </c>
      <c r="G52" s="6" t="n">
        <f aca="false">SUM(G37:G51)</f>
        <v>14429</v>
      </c>
    </row>
    <row r="56" customFormat="false" ht="15" hidden="false" customHeight="false" outlineLevel="0" collapsed="false">
      <c r="A56" s="0" t="s">
        <v>400</v>
      </c>
      <c r="E56" s="1"/>
      <c r="F56" s="1"/>
      <c r="G56" s="37" t="n">
        <v>45732</v>
      </c>
    </row>
    <row r="57" customFormat="false" ht="15" hidden="false" customHeight="false" outlineLevel="0" collapsed="false">
      <c r="A57" s="38" t="s">
        <v>79</v>
      </c>
      <c r="B57" s="38" t="s">
        <v>80</v>
      </c>
      <c r="C57" s="38" t="s">
        <v>81</v>
      </c>
      <c r="D57" s="56" t="s">
        <v>82</v>
      </c>
      <c r="E57" s="39" t="s">
        <v>83</v>
      </c>
      <c r="F57" s="39" t="s">
        <v>84</v>
      </c>
      <c r="G57" s="38" t="s">
        <v>85</v>
      </c>
    </row>
    <row r="58" customFormat="false" ht="15" hidden="false" customHeight="false" outlineLevel="0" collapsed="false">
      <c r="A58" s="40" t="n">
        <v>1</v>
      </c>
      <c r="B58" s="46" t="s">
        <v>86</v>
      </c>
      <c r="C58" s="5" t="n">
        <v>311.4</v>
      </c>
      <c r="D58" s="1" t="n">
        <v>4</v>
      </c>
      <c r="E58" s="0" t="s">
        <v>401</v>
      </c>
      <c r="F58" s="0" t="s">
        <v>91</v>
      </c>
      <c r="G58" s="42" t="n">
        <v>3429</v>
      </c>
    </row>
    <row r="59" customFormat="false" ht="15" hidden="false" customHeight="false" outlineLevel="0" collapsed="false">
      <c r="A59" s="40" t="n">
        <v>2</v>
      </c>
      <c r="B59" s="46" t="s">
        <v>89</v>
      </c>
      <c r="C59" s="5" t="n">
        <v>232.4</v>
      </c>
      <c r="D59" s="1" t="n">
        <v>5</v>
      </c>
      <c r="E59" s="0" t="s">
        <v>402</v>
      </c>
      <c r="F59" s="0" t="s">
        <v>403</v>
      </c>
      <c r="G59" s="42" t="n">
        <v>2051</v>
      </c>
    </row>
    <row r="60" customFormat="false" ht="15" hidden="false" customHeight="false" outlineLevel="0" collapsed="false">
      <c r="A60" s="43" t="n">
        <v>3</v>
      </c>
      <c r="B60" s="0" t="s">
        <v>98</v>
      </c>
      <c r="C60" s="5" t="n">
        <v>205.7</v>
      </c>
      <c r="D60" s="1" t="n">
        <v>2</v>
      </c>
      <c r="E60" s="0" t="s">
        <v>404</v>
      </c>
      <c r="F60" s="0" t="s">
        <v>405</v>
      </c>
      <c r="G60" s="42" t="s">
        <v>250</v>
      </c>
    </row>
    <row r="61" customFormat="false" ht="15" hidden="false" customHeight="false" outlineLevel="0" collapsed="false">
      <c r="A61" s="43" t="n">
        <v>4</v>
      </c>
      <c r="B61" s="43" t="s">
        <v>113</v>
      </c>
      <c r="C61" s="5" t="n">
        <v>202.9</v>
      </c>
      <c r="D61" s="1" t="n">
        <v>2</v>
      </c>
      <c r="E61" s="0" t="s">
        <v>406</v>
      </c>
      <c r="F61" s="0" t="s">
        <v>407</v>
      </c>
      <c r="G61" s="42" t="n">
        <v>2147</v>
      </c>
    </row>
    <row r="62" customFormat="false" ht="15" hidden="false" customHeight="false" outlineLevel="0" collapsed="false">
      <c r="A62" s="43" t="n">
        <v>5</v>
      </c>
      <c r="B62" s="43" t="s">
        <v>176</v>
      </c>
      <c r="C62" s="5" t="n">
        <v>181.9</v>
      </c>
      <c r="D62" s="1" t="n">
        <v>2</v>
      </c>
      <c r="E62" s="0" t="s">
        <v>408</v>
      </c>
      <c r="F62" s="0" t="s">
        <v>91</v>
      </c>
      <c r="G62" s="42" t="n">
        <v>1465</v>
      </c>
    </row>
    <row r="63" customFormat="false" ht="15" hidden="false" customHeight="false" outlineLevel="0" collapsed="false">
      <c r="A63" s="43" t="n">
        <v>6</v>
      </c>
      <c r="B63" s="0" t="s">
        <v>170</v>
      </c>
      <c r="C63" s="5" t="n">
        <v>168.3</v>
      </c>
      <c r="D63" s="1" t="n">
        <v>2</v>
      </c>
      <c r="E63" s="0" t="s">
        <v>336</v>
      </c>
      <c r="F63" s="0" t="s">
        <v>409</v>
      </c>
      <c r="G63" s="42" t="n">
        <v>1162</v>
      </c>
    </row>
    <row r="64" customFormat="false" ht="15" hidden="false" customHeight="false" outlineLevel="0" collapsed="false">
      <c r="A64" s="40" t="n">
        <v>7</v>
      </c>
      <c r="B64" s="40" t="s">
        <v>172</v>
      </c>
      <c r="C64" s="5" t="n">
        <v>152.1</v>
      </c>
      <c r="D64" s="1" t="n">
        <v>3</v>
      </c>
      <c r="E64" s="0" t="s">
        <v>410</v>
      </c>
      <c r="F64" s="0" t="s">
        <v>361</v>
      </c>
      <c r="G64" s="42" t="n">
        <v>1258</v>
      </c>
    </row>
    <row r="65" customFormat="false" ht="15" hidden="false" customHeight="false" outlineLevel="0" collapsed="false">
      <c r="A65" s="40" t="n">
        <v>8</v>
      </c>
      <c r="B65" s="40" t="s">
        <v>92</v>
      </c>
      <c r="C65" s="5" t="n">
        <v>147.1</v>
      </c>
      <c r="D65" s="1" t="n">
        <v>3</v>
      </c>
      <c r="E65" s="0" t="s">
        <v>411</v>
      </c>
      <c r="F65" s="0" t="s">
        <v>175</v>
      </c>
      <c r="G65" s="42" t="n">
        <v>2312</v>
      </c>
    </row>
    <row r="66" customFormat="false" ht="15" hidden="false" customHeight="false" outlineLevel="0" collapsed="false">
      <c r="A66" s="46" t="n">
        <v>9</v>
      </c>
      <c r="B66" s="46" t="s">
        <v>127</v>
      </c>
      <c r="C66" s="5" t="n">
        <v>132</v>
      </c>
      <c r="D66" s="1" t="n">
        <v>2</v>
      </c>
      <c r="E66" s="0" t="s">
        <v>412</v>
      </c>
      <c r="F66" s="0" t="s">
        <v>206</v>
      </c>
      <c r="G66" s="42" t="n">
        <v>1369</v>
      </c>
    </row>
    <row r="67" customFormat="false" ht="15" hidden="false" customHeight="false" outlineLevel="0" collapsed="false">
      <c r="A67" s="0" t="n">
        <v>10</v>
      </c>
      <c r="B67" s="0" t="s">
        <v>110</v>
      </c>
      <c r="C67" s="5" t="n">
        <v>126.6</v>
      </c>
      <c r="D67" s="1" t="n">
        <v>6</v>
      </c>
      <c r="E67" s="0" t="s">
        <v>137</v>
      </c>
      <c r="F67" s="0" t="s">
        <v>167</v>
      </c>
      <c r="G67" s="0" t="n">
        <v>678</v>
      </c>
    </row>
    <row r="68" customFormat="false" ht="15" hidden="false" customHeight="false" outlineLevel="0" collapsed="false">
      <c r="A68" s="0" t="n">
        <v>11</v>
      </c>
      <c r="B68" s="0" t="s">
        <v>130</v>
      </c>
      <c r="C68" s="5" t="n">
        <v>125.5</v>
      </c>
      <c r="D68" s="1" t="n">
        <v>2</v>
      </c>
      <c r="E68" s="0" t="s">
        <v>413</v>
      </c>
      <c r="F68" s="0" t="s">
        <v>186</v>
      </c>
      <c r="G68" s="42" t="n">
        <v>1357</v>
      </c>
    </row>
    <row r="69" customFormat="false" ht="15" hidden="false" customHeight="false" outlineLevel="0" collapsed="false">
      <c r="A69" s="40" t="n">
        <v>12</v>
      </c>
      <c r="B69" s="40" t="s">
        <v>133</v>
      </c>
      <c r="C69" s="5" t="n">
        <v>85.6</v>
      </c>
      <c r="D69" s="1" t="n">
        <v>2</v>
      </c>
      <c r="E69" s="0" t="s">
        <v>414</v>
      </c>
      <c r="F69" s="0" t="s">
        <v>186</v>
      </c>
      <c r="G69" s="0" t="n">
        <v>1499</v>
      </c>
    </row>
    <row r="70" customFormat="false" ht="15" hidden="false" customHeight="false" outlineLevel="0" collapsed="false">
      <c r="A70" s="0" t="n">
        <v>13</v>
      </c>
      <c r="B70" s="0" t="s">
        <v>122</v>
      </c>
      <c r="C70" s="5" t="n">
        <v>85</v>
      </c>
      <c r="D70" s="1" t="n">
        <v>1</v>
      </c>
      <c r="E70" s="0" t="s">
        <v>415</v>
      </c>
      <c r="F70" s="0" t="s">
        <v>416</v>
      </c>
      <c r="G70" s="0" t="n">
        <v>999</v>
      </c>
    </row>
    <row r="71" customFormat="false" ht="15" hidden="false" customHeight="false" outlineLevel="0" collapsed="false">
      <c r="A71" s="43" t="n">
        <v>14</v>
      </c>
      <c r="B71" s="43" t="s">
        <v>95</v>
      </c>
      <c r="C71" s="5" t="n">
        <v>84.7</v>
      </c>
      <c r="D71" s="1" t="n">
        <v>2</v>
      </c>
      <c r="E71" s="0" t="s">
        <v>417</v>
      </c>
      <c r="F71" s="0" t="s">
        <v>244</v>
      </c>
      <c r="G71" s="42" t="n">
        <v>1002</v>
      </c>
    </row>
    <row r="72" customFormat="false" ht="15" hidden="false" customHeight="false" outlineLevel="0" collapsed="false">
      <c r="A72" s="0" t="n">
        <v>15</v>
      </c>
      <c r="B72" s="0" t="s">
        <v>245</v>
      </c>
      <c r="C72" s="5" t="n">
        <v>80</v>
      </c>
      <c r="D72" s="1" t="n">
        <v>1</v>
      </c>
      <c r="E72" s="0" t="s">
        <v>418</v>
      </c>
      <c r="F72" s="0" t="s">
        <v>274</v>
      </c>
      <c r="G72" s="42" t="n">
        <v>492</v>
      </c>
    </row>
    <row r="73" customFormat="false" ht="15" hidden="false" customHeight="false" outlineLevel="0" collapsed="false">
      <c r="A73" s="0" t="n">
        <v>16</v>
      </c>
      <c r="B73" s="0" t="s">
        <v>136</v>
      </c>
      <c r="C73" s="5" t="n">
        <v>53.6</v>
      </c>
      <c r="D73" s="1" t="n">
        <v>1</v>
      </c>
      <c r="E73" s="0" t="s">
        <v>419</v>
      </c>
      <c r="F73" s="0" t="s">
        <v>194</v>
      </c>
      <c r="G73" s="42" t="n">
        <v>502</v>
      </c>
    </row>
    <row r="74" customFormat="false" ht="15" hidden="false" customHeight="false" outlineLevel="0" collapsed="false">
      <c r="A74" s="40" t="n">
        <v>17</v>
      </c>
      <c r="B74" s="40" t="s">
        <v>101</v>
      </c>
      <c r="C74" s="5" t="n">
        <v>44.1</v>
      </c>
      <c r="D74" s="1" t="n">
        <v>1</v>
      </c>
      <c r="E74" s="0" t="s">
        <v>288</v>
      </c>
      <c r="F74" s="0" t="s">
        <v>373</v>
      </c>
      <c r="G74" s="0" t="n">
        <v>831</v>
      </c>
    </row>
    <row r="75" customFormat="false" ht="15" hidden="false" customHeight="false" outlineLevel="0" collapsed="false">
      <c r="A75" s="40" t="n">
        <v>18</v>
      </c>
      <c r="B75" s="40" t="s">
        <v>139</v>
      </c>
      <c r="C75" s="5" t="n">
        <v>10.9</v>
      </c>
      <c r="D75" s="1" t="n">
        <v>3</v>
      </c>
      <c r="E75" s="0" t="s">
        <v>420</v>
      </c>
      <c r="F75" s="0" t="s">
        <v>421</v>
      </c>
      <c r="G75" s="0" t="n">
        <v>28</v>
      </c>
    </row>
    <row r="76" s="6" customFormat="true" ht="15" hidden="false" customHeight="false" outlineLevel="0" collapsed="false">
      <c r="C76" s="44" t="n">
        <f aca="false">SUM(C58:C75)</f>
        <v>2429.8</v>
      </c>
      <c r="D76" s="53" t="n">
        <f aca="false">SUM(D58:D75)</f>
        <v>44</v>
      </c>
      <c r="E76" s="44"/>
      <c r="F76" s="44"/>
      <c r="G76" s="54" t="n">
        <f aca="false">SUM(G58:G75)</f>
        <v>22581</v>
      </c>
    </row>
    <row r="79" customFormat="false" ht="15" hidden="false" customHeight="false" outlineLevel="0" collapsed="false">
      <c r="A79" s="0" t="s">
        <v>422</v>
      </c>
      <c r="E79" s="1"/>
      <c r="F79" s="1"/>
      <c r="G79" s="37" t="n">
        <v>45739</v>
      </c>
    </row>
    <row r="80" customFormat="false" ht="15" hidden="false" customHeight="false" outlineLevel="0" collapsed="false">
      <c r="A80" s="38" t="s">
        <v>79</v>
      </c>
      <c r="B80" s="38" t="s">
        <v>80</v>
      </c>
      <c r="C80" s="38" t="s">
        <v>81</v>
      </c>
      <c r="D80" s="56" t="s">
        <v>82</v>
      </c>
      <c r="E80" s="39" t="s">
        <v>83</v>
      </c>
      <c r="F80" s="39" t="s">
        <v>84</v>
      </c>
      <c r="G80" s="38" t="s">
        <v>85</v>
      </c>
    </row>
    <row r="81" customFormat="false" ht="15" hidden="false" customHeight="false" outlineLevel="0" collapsed="false">
      <c r="A81" s="46" t="n">
        <v>1</v>
      </c>
      <c r="B81" s="46" t="s">
        <v>89</v>
      </c>
      <c r="C81" s="5" t="n">
        <v>240.8</v>
      </c>
      <c r="D81" s="1" t="n">
        <v>2</v>
      </c>
      <c r="E81" s="0" t="s">
        <v>423</v>
      </c>
      <c r="F81" s="0" t="s">
        <v>424</v>
      </c>
      <c r="G81" s="42" t="n">
        <v>2778</v>
      </c>
    </row>
    <row r="82" customFormat="false" ht="15" hidden="false" customHeight="false" outlineLevel="0" collapsed="false">
      <c r="A82" s="46" t="n">
        <v>2</v>
      </c>
      <c r="B82" s="46" t="s">
        <v>86</v>
      </c>
      <c r="C82" s="5" t="n">
        <v>180</v>
      </c>
      <c r="D82" s="1" t="n">
        <v>2</v>
      </c>
      <c r="E82" s="0" t="s">
        <v>425</v>
      </c>
      <c r="F82" s="0" t="s">
        <v>426</v>
      </c>
      <c r="G82" s="42" t="n">
        <v>2169</v>
      </c>
    </row>
    <row r="83" customFormat="false" ht="15" hidden="false" customHeight="false" outlineLevel="0" collapsed="false">
      <c r="A83" s="46" t="n">
        <v>3</v>
      </c>
      <c r="B83" s="46" t="s">
        <v>92</v>
      </c>
      <c r="C83" s="5" t="n">
        <v>171.4</v>
      </c>
      <c r="D83" s="1" t="n">
        <v>3</v>
      </c>
      <c r="E83" s="0" t="s">
        <v>427</v>
      </c>
      <c r="F83" s="0" t="s">
        <v>428</v>
      </c>
      <c r="G83" s="42" t="n">
        <v>2235</v>
      </c>
    </row>
    <row r="84" customFormat="false" ht="15" hidden="false" customHeight="false" outlineLevel="0" collapsed="false">
      <c r="A84" s="43" t="n">
        <v>4</v>
      </c>
      <c r="B84" s="43" t="s">
        <v>95</v>
      </c>
      <c r="C84" s="5" t="n">
        <v>148.3</v>
      </c>
      <c r="D84" s="1" t="n">
        <v>2</v>
      </c>
      <c r="E84" s="0" t="s">
        <v>429</v>
      </c>
      <c r="F84" s="0" t="s">
        <v>430</v>
      </c>
      <c r="G84" s="42" t="n">
        <v>1722</v>
      </c>
    </row>
    <row r="85" customFormat="false" ht="15" hidden="false" customHeight="false" outlineLevel="0" collapsed="false">
      <c r="A85" s="43" t="n">
        <v>5</v>
      </c>
      <c r="B85" s="43" t="s">
        <v>98</v>
      </c>
      <c r="C85" s="5" t="n">
        <v>128.6</v>
      </c>
      <c r="D85" s="1" t="n">
        <v>1</v>
      </c>
      <c r="E85" s="0" t="s">
        <v>431</v>
      </c>
      <c r="F85" s="0" t="s">
        <v>432</v>
      </c>
      <c r="G85" s="42" t="n">
        <v>1211</v>
      </c>
    </row>
    <row r="86" customFormat="false" ht="15" hidden="false" customHeight="false" outlineLevel="0" collapsed="false">
      <c r="A86" s="46" t="n">
        <v>6</v>
      </c>
      <c r="B86" s="46" t="s">
        <v>104</v>
      </c>
      <c r="C86" s="5" t="n">
        <v>118</v>
      </c>
      <c r="D86" s="1" t="n">
        <v>1</v>
      </c>
      <c r="E86" s="0" t="s">
        <v>433</v>
      </c>
      <c r="F86" s="0" t="s">
        <v>434</v>
      </c>
      <c r="G86" s="42" t="n">
        <v>1194</v>
      </c>
    </row>
    <row r="87" customFormat="false" ht="15" hidden="false" customHeight="false" outlineLevel="0" collapsed="false">
      <c r="A87" s="46" t="n">
        <v>7</v>
      </c>
      <c r="B87" s="46" t="s">
        <v>172</v>
      </c>
      <c r="C87" s="5" t="n">
        <v>105.9</v>
      </c>
      <c r="D87" s="1" t="n">
        <v>2</v>
      </c>
      <c r="E87" s="0" t="s">
        <v>435</v>
      </c>
      <c r="F87" s="0" t="s">
        <v>436</v>
      </c>
      <c r="G87" s="42" t="n">
        <v>1177</v>
      </c>
    </row>
    <row r="88" customFormat="false" ht="15" hidden="false" customHeight="false" outlineLevel="0" collapsed="false">
      <c r="A88" s="43" t="n">
        <v>8</v>
      </c>
      <c r="B88" s="43" t="s">
        <v>110</v>
      </c>
      <c r="C88" s="5" t="n">
        <v>98.4</v>
      </c>
      <c r="D88" s="1" t="n">
        <v>6</v>
      </c>
      <c r="E88" s="0" t="s">
        <v>437</v>
      </c>
      <c r="F88" s="0" t="s">
        <v>438</v>
      </c>
      <c r="G88" s="0" t="n">
        <v>719</v>
      </c>
    </row>
    <row r="89" customFormat="false" ht="15" hidden="false" customHeight="false" outlineLevel="0" collapsed="false">
      <c r="A89" s="43" t="n">
        <v>9</v>
      </c>
      <c r="B89" s="43" t="s">
        <v>113</v>
      </c>
      <c r="C89" s="5" t="n">
        <v>87.1</v>
      </c>
      <c r="D89" s="1" t="n">
        <v>2</v>
      </c>
      <c r="E89" s="0" t="s">
        <v>439</v>
      </c>
      <c r="F89" s="0" t="s">
        <v>440</v>
      </c>
      <c r="G89" s="42" t="n">
        <v>1707</v>
      </c>
    </row>
    <row r="90" customFormat="false" ht="15" hidden="false" customHeight="false" outlineLevel="0" collapsed="false">
      <c r="A90" s="43" t="n">
        <v>10</v>
      </c>
      <c r="B90" s="43" t="s">
        <v>122</v>
      </c>
      <c r="C90" s="5" t="n">
        <v>85.7</v>
      </c>
      <c r="D90" s="1" t="n">
        <v>1</v>
      </c>
      <c r="E90" s="0" t="s">
        <v>441</v>
      </c>
      <c r="F90" s="0" t="s">
        <v>442</v>
      </c>
      <c r="G90" s="42" t="n">
        <v>738</v>
      </c>
    </row>
    <row r="91" customFormat="false" ht="15" hidden="false" customHeight="false" outlineLevel="0" collapsed="false">
      <c r="A91" s="46" t="n">
        <v>11</v>
      </c>
      <c r="B91" s="46" t="s">
        <v>165</v>
      </c>
      <c r="C91" s="5" t="n">
        <v>81.6</v>
      </c>
      <c r="D91" s="1" t="n">
        <v>1</v>
      </c>
      <c r="E91" s="0" t="s">
        <v>443</v>
      </c>
      <c r="F91" s="0" t="s">
        <v>444</v>
      </c>
      <c r="G91" s="0" t="n">
        <v>660</v>
      </c>
    </row>
    <row r="92" customFormat="false" ht="15" hidden="false" customHeight="false" outlineLevel="0" collapsed="false">
      <c r="A92" s="46" t="n">
        <v>12</v>
      </c>
      <c r="B92" s="46" t="s">
        <v>247</v>
      </c>
      <c r="C92" s="5" t="n">
        <v>80.3</v>
      </c>
      <c r="D92" s="1" t="n">
        <v>3</v>
      </c>
      <c r="E92" s="0" t="s">
        <v>445</v>
      </c>
      <c r="F92" s="0" t="s">
        <v>446</v>
      </c>
      <c r="G92" s="0" t="s">
        <v>250</v>
      </c>
    </row>
    <row r="93" customFormat="false" ht="15" hidden="false" customHeight="false" outlineLevel="0" collapsed="false">
      <c r="A93" s="43" t="n">
        <v>13</v>
      </c>
      <c r="B93" s="43" t="s">
        <v>170</v>
      </c>
      <c r="C93" s="5" t="n">
        <v>67.6</v>
      </c>
      <c r="D93" s="1" t="n">
        <v>1</v>
      </c>
      <c r="E93" s="0" t="s">
        <v>447</v>
      </c>
      <c r="F93" s="0" t="s">
        <v>448</v>
      </c>
      <c r="G93" s="42" t="n">
        <v>474</v>
      </c>
    </row>
    <row r="94" customFormat="false" ht="15" hidden="false" customHeight="false" outlineLevel="0" collapsed="false">
      <c r="A94" s="43" t="n">
        <v>14</v>
      </c>
      <c r="B94" s="43" t="s">
        <v>176</v>
      </c>
      <c r="C94" s="5" t="n">
        <v>65</v>
      </c>
      <c r="D94" s="1" t="n">
        <v>1</v>
      </c>
      <c r="E94" s="0" t="s">
        <v>449</v>
      </c>
      <c r="F94" s="0" t="s">
        <v>450</v>
      </c>
      <c r="G94" s="0" t="n">
        <v>444</v>
      </c>
    </row>
    <row r="95" customFormat="false" ht="15" hidden="false" customHeight="false" outlineLevel="0" collapsed="false">
      <c r="A95" s="46" t="n">
        <v>15</v>
      </c>
      <c r="B95" s="46" t="s">
        <v>133</v>
      </c>
      <c r="C95" s="5" t="n">
        <v>59.8</v>
      </c>
      <c r="D95" s="1" t="n">
        <v>3</v>
      </c>
      <c r="E95" s="0" t="s">
        <v>451</v>
      </c>
      <c r="F95" s="0" t="s">
        <v>440</v>
      </c>
      <c r="G95" s="0" t="n">
        <v>665</v>
      </c>
    </row>
    <row r="96" customFormat="false" ht="15" hidden="false" customHeight="false" outlineLevel="0" collapsed="false">
      <c r="A96" s="46" t="n">
        <v>16</v>
      </c>
      <c r="B96" s="46" t="s">
        <v>452</v>
      </c>
      <c r="C96" s="5" t="n">
        <v>59.5</v>
      </c>
      <c r="D96" s="1" t="n">
        <v>2</v>
      </c>
      <c r="E96" s="0" t="s">
        <v>453</v>
      </c>
      <c r="F96" s="0" t="s">
        <v>454</v>
      </c>
      <c r="G96" s="42" t="n">
        <v>353</v>
      </c>
    </row>
    <row r="97" customFormat="false" ht="15" hidden="false" customHeight="false" outlineLevel="0" collapsed="false">
      <c r="A97" s="43" t="n">
        <v>17</v>
      </c>
      <c r="B97" s="43" t="s">
        <v>107</v>
      </c>
      <c r="C97" s="5" t="n">
        <v>56</v>
      </c>
      <c r="D97" s="1" t="n">
        <v>1</v>
      </c>
      <c r="E97" s="0" t="s">
        <v>455</v>
      </c>
      <c r="F97" s="0" t="s">
        <v>456</v>
      </c>
      <c r="G97" s="0" t="n">
        <v>629</v>
      </c>
    </row>
    <row r="98" customFormat="false" ht="15" hidden="false" customHeight="false" outlineLevel="0" collapsed="false">
      <c r="A98" s="43" t="n">
        <v>18</v>
      </c>
      <c r="B98" s="43" t="s">
        <v>130</v>
      </c>
      <c r="C98" s="5" t="n">
        <v>51.7</v>
      </c>
      <c r="D98" s="1" t="n">
        <v>1</v>
      </c>
      <c r="E98" s="0" t="s">
        <v>457</v>
      </c>
      <c r="F98" s="0" t="s">
        <v>458</v>
      </c>
      <c r="G98" s="42" t="n">
        <v>1080</v>
      </c>
    </row>
    <row r="99" customFormat="false" ht="15" hidden="false" customHeight="false" outlineLevel="0" collapsed="false">
      <c r="A99" s="46" t="n">
        <v>19</v>
      </c>
      <c r="B99" s="46" t="s">
        <v>101</v>
      </c>
      <c r="C99" s="5" t="n">
        <v>46.3</v>
      </c>
      <c r="D99" s="1" t="n">
        <v>1</v>
      </c>
      <c r="E99" s="0" t="s">
        <v>459</v>
      </c>
      <c r="F99" s="0" t="s">
        <v>460</v>
      </c>
      <c r="G99" s="0" t="n">
        <v>878</v>
      </c>
    </row>
    <row r="100" customFormat="false" ht="15" hidden="false" customHeight="false" outlineLevel="0" collapsed="false">
      <c r="A100" s="46" t="n">
        <v>20</v>
      </c>
      <c r="B100" s="46" t="s">
        <v>358</v>
      </c>
      <c r="C100" s="5" t="n">
        <v>40.4</v>
      </c>
      <c r="D100" s="1" t="n">
        <v>1</v>
      </c>
      <c r="E100" s="0" t="s">
        <v>461</v>
      </c>
      <c r="F100" s="0" t="s">
        <v>462</v>
      </c>
      <c r="G100" s="0" t="n">
        <v>955</v>
      </c>
    </row>
    <row r="101" customFormat="false" ht="15" hidden="false" customHeight="false" outlineLevel="0" collapsed="false">
      <c r="A101" s="43" t="n">
        <v>21</v>
      </c>
      <c r="B101" s="43" t="s">
        <v>136</v>
      </c>
      <c r="C101" s="5" t="n">
        <v>33.3</v>
      </c>
      <c r="D101" s="1" t="n">
        <v>1</v>
      </c>
      <c r="E101" s="0" t="s">
        <v>463</v>
      </c>
      <c r="F101" s="0" t="s">
        <v>464</v>
      </c>
      <c r="G101" s="0" t="n">
        <v>391</v>
      </c>
    </row>
    <row r="102" s="6" customFormat="true" ht="15" hidden="false" customHeight="false" outlineLevel="0" collapsed="false">
      <c r="C102" s="44" t="n">
        <f aca="false">SUM(C81:C101)</f>
        <v>2005.7</v>
      </c>
      <c r="D102" s="54" t="n">
        <f aca="false">SUM(D81:D101)</f>
        <v>38</v>
      </c>
      <c r="E102" s="44"/>
      <c r="F102" s="44"/>
      <c r="G102" s="54" t="n">
        <f aca="false">SUM(G81:G101)</f>
        <v>22179</v>
      </c>
    </row>
    <row r="106" customFormat="false" ht="15" hidden="false" customHeight="false" outlineLevel="0" collapsed="false">
      <c r="A106" s="0" t="s">
        <v>465</v>
      </c>
      <c r="E106" s="1"/>
      <c r="F106" s="1"/>
      <c r="G106" s="37" t="n">
        <v>45746</v>
      </c>
    </row>
    <row r="107" customFormat="false" ht="15" hidden="false" customHeight="false" outlineLevel="0" collapsed="false">
      <c r="A107" s="38" t="s">
        <v>79</v>
      </c>
      <c r="B107" s="38" t="s">
        <v>80</v>
      </c>
      <c r="C107" s="38" t="s">
        <v>81</v>
      </c>
      <c r="D107" s="56" t="s">
        <v>82</v>
      </c>
      <c r="E107" s="39" t="s">
        <v>83</v>
      </c>
      <c r="F107" s="39" t="s">
        <v>84</v>
      </c>
      <c r="G107" s="38" t="s">
        <v>85</v>
      </c>
    </row>
    <row r="108" customFormat="false" ht="15" hidden="false" customHeight="false" outlineLevel="0" collapsed="false">
      <c r="A108" s="46" t="n">
        <v>1</v>
      </c>
      <c r="B108" s="46" t="s">
        <v>86</v>
      </c>
      <c r="C108" s="5" t="n">
        <v>410.3</v>
      </c>
      <c r="D108" s="1" t="n">
        <v>6</v>
      </c>
      <c r="E108" s="0" t="s">
        <v>466</v>
      </c>
      <c r="F108" s="0" t="s">
        <v>147</v>
      </c>
      <c r="G108" s="0" t="n">
        <v>5430</v>
      </c>
    </row>
    <row r="109" customFormat="false" ht="15" hidden="false" customHeight="false" outlineLevel="0" collapsed="false">
      <c r="A109" s="46" t="n">
        <v>2</v>
      </c>
      <c r="B109" s="46" t="s">
        <v>89</v>
      </c>
      <c r="C109" s="5" t="n">
        <v>305.4</v>
      </c>
      <c r="D109" s="1" t="n">
        <v>5</v>
      </c>
      <c r="E109" s="0" t="s">
        <v>155</v>
      </c>
      <c r="F109" s="0" t="s">
        <v>91</v>
      </c>
      <c r="G109" s="0" t="n">
        <v>3349</v>
      </c>
    </row>
    <row r="110" customFormat="false" ht="15" hidden="false" customHeight="false" outlineLevel="0" collapsed="false">
      <c r="A110" s="46" t="n">
        <v>3</v>
      </c>
      <c r="B110" s="46" t="s">
        <v>172</v>
      </c>
      <c r="C110" s="5" t="n">
        <v>238.5</v>
      </c>
      <c r="D110" s="1" t="n">
        <v>5</v>
      </c>
      <c r="E110" s="0" t="s">
        <v>467</v>
      </c>
      <c r="F110" s="0" t="s">
        <v>357</v>
      </c>
      <c r="G110" s="0" t="n">
        <v>2318</v>
      </c>
    </row>
    <row r="111" customFormat="false" ht="15" hidden="false" customHeight="false" outlineLevel="0" collapsed="false">
      <c r="A111" s="46" t="n">
        <v>4</v>
      </c>
      <c r="B111" s="46" t="s">
        <v>104</v>
      </c>
      <c r="C111" s="5" t="n">
        <v>217.3</v>
      </c>
      <c r="D111" s="1" t="n">
        <v>2</v>
      </c>
      <c r="E111" s="0" t="s">
        <v>468</v>
      </c>
      <c r="F111" s="0" t="s">
        <v>233</v>
      </c>
      <c r="G111" s="0" t="n">
        <v>2011</v>
      </c>
    </row>
    <row r="112" customFormat="false" ht="15" hidden="false" customHeight="false" outlineLevel="0" collapsed="false">
      <c r="A112" s="43" t="n">
        <v>5</v>
      </c>
      <c r="B112" s="43" t="s">
        <v>98</v>
      </c>
      <c r="C112" s="5" t="n">
        <v>200.9</v>
      </c>
      <c r="D112" s="1" t="n">
        <v>5</v>
      </c>
      <c r="E112" s="0" t="s">
        <v>469</v>
      </c>
      <c r="F112" s="0" t="s">
        <v>252</v>
      </c>
      <c r="G112" s="0" t="n">
        <v>501</v>
      </c>
    </row>
    <row r="113" customFormat="false" ht="15" hidden="false" customHeight="false" outlineLevel="0" collapsed="false">
      <c r="A113" s="43" t="n">
        <v>6</v>
      </c>
      <c r="B113" s="43" t="s">
        <v>113</v>
      </c>
      <c r="C113" s="5" t="n">
        <v>198.2</v>
      </c>
      <c r="D113" s="1" t="n">
        <v>3</v>
      </c>
      <c r="E113" s="0" t="s">
        <v>270</v>
      </c>
      <c r="F113" s="0" t="s">
        <v>320</v>
      </c>
      <c r="G113" s="0" t="n">
        <v>3115</v>
      </c>
    </row>
    <row r="114" customFormat="false" ht="15" hidden="false" customHeight="false" outlineLevel="0" collapsed="false">
      <c r="A114" s="43" t="n">
        <v>7</v>
      </c>
      <c r="B114" s="43" t="s">
        <v>110</v>
      </c>
      <c r="C114" s="5" t="n">
        <v>180.7</v>
      </c>
      <c r="D114" s="1" t="n">
        <v>7</v>
      </c>
      <c r="E114" s="0" t="s">
        <v>470</v>
      </c>
      <c r="F114" s="0" t="s">
        <v>343</v>
      </c>
      <c r="G114" s="0" t="n">
        <v>1052</v>
      </c>
    </row>
    <row r="115" customFormat="false" ht="15" hidden="false" customHeight="false" outlineLevel="0" collapsed="false">
      <c r="A115" s="46" t="n">
        <v>8</v>
      </c>
      <c r="B115" s="46" t="s">
        <v>133</v>
      </c>
      <c r="C115" s="5" t="n">
        <v>155.4</v>
      </c>
      <c r="D115" s="1" t="n">
        <v>2</v>
      </c>
      <c r="E115" s="0" t="s">
        <v>471</v>
      </c>
      <c r="F115" s="0" t="s">
        <v>472</v>
      </c>
      <c r="G115" s="0" t="n">
        <v>2083</v>
      </c>
    </row>
    <row r="116" customFormat="false" ht="15" hidden="false" customHeight="false" outlineLevel="0" collapsed="false">
      <c r="A116" s="46" t="n">
        <v>9</v>
      </c>
      <c r="B116" s="46" t="s">
        <v>92</v>
      </c>
      <c r="C116" s="5" t="n">
        <v>127.8</v>
      </c>
      <c r="D116" s="1" t="n">
        <v>2</v>
      </c>
      <c r="E116" s="0" t="s">
        <v>473</v>
      </c>
      <c r="F116" s="0" t="s">
        <v>343</v>
      </c>
      <c r="G116" s="0" t="n">
        <v>2238</v>
      </c>
    </row>
    <row r="117" customFormat="false" ht="15" hidden="false" customHeight="false" outlineLevel="0" collapsed="false">
      <c r="A117" s="43" t="n">
        <v>10</v>
      </c>
      <c r="B117" s="43" t="s">
        <v>130</v>
      </c>
      <c r="C117" s="5" t="n">
        <v>115.6</v>
      </c>
      <c r="D117" s="1" t="n">
        <v>1</v>
      </c>
      <c r="E117" s="0" t="s">
        <v>474</v>
      </c>
      <c r="F117" s="0" t="s">
        <v>225</v>
      </c>
      <c r="G117" s="0" t="n">
        <v>1706</v>
      </c>
    </row>
    <row r="118" customFormat="false" ht="15" hidden="false" customHeight="false" outlineLevel="0" collapsed="false">
      <c r="A118" s="46" t="n">
        <v>11</v>
      </c>
      <c r="B118" s="46" t="s">
        <v>152</v>
      </c>
      <c r="C118" s="5" t="n">
        <v>107.3</v>
      </c>
      <c r="D118" s="1" t="n">
        <v>3</v>
      </c>
      <c r="E118" s="0" t="s">
        <v>475</v>
      </c>
      <c r="F118" s="0" t="s">
        <v>97</v>
      </c>
      <c r="G118" s="0" t="n">
        <v>1497</v>
      </c>
    </row>
    <row r="119" customFormat="false" ht="15" hidden="false" customHeight="false" outlineLevel="0" collapsed="false">
      <c r="A119" s="46" t="n">
        <v>12</v>
      </c>
      <c r="B119" s="46" t="s">
        <v>101</v>
      </c>
      <c r="C119" s="5" t="n">
        <v>90.9</v>
      </c>
      <c r="D119" s="1" t="n">
        <v>2</v>
      </c>
      <c r="E119" s="0" t="s">
        <v>419</v>
      </c>
      <c r="F119" s="0" t="s">
        <v>476</v>
      </c>
      <c r="G119" s="0" t="n">
        <v>925</v>
      </c>
    </row>
    <row r="120" customFormat="false" ht="15" hidden="false" customHeight="false" outlineLevel="0" collapsed="false">
      <c r="A120" s="43" t="n">
        <v>13</v>
      </c>
      <c r="B120" s="43" t="s">
        <v>122</v>
      </c>
      <c r="C120" s="5" t="n">
        <v>90.6</v>
      </c>
      <c r="D120" s="1" t="n">
        <v>1</v>
      </c>
      <c r="E120" s="0" t="s">
        <v>477</v>
      </c>
      <c r="F120" s="0" t="s">
        <v>269</v>
      </c>
      <c r="G120" s="0" t="n">
        <v>820</v>
      </c>
    </row>
    <row r="121" customFormat="false" ht="15" hidden="false" customHeight="false" outlineLevel="0" collapsed="false">
      <c r="A121" s="43" t="n">
        <v>14</v>
      </c>
      <c r="B121" s="43" t="s">
        <v>125</v>
      </c>
      <c r="C121" s="5" t="n">
        <v>84.3</v>
      </c>
      <c r="D121" s="1" t="n">
        <v>1</v>
      </c>
      <c r="E121" s="0" t="s">
        <v>478</v>
      </c>
      <c r="F121" s="0" t="s">
        <v>405</v>
      </c>
      <c r="G121" s="0" t="n">
        <v>774</v>
      </c>
    </row>
    <row r="122" customFormat="false" ht="15" hidden="false" customHeight="false" outlineLevel="0" collapsed="false">
      <c r="A122" s="43" t="n">
        <v>15</v>
      </c>
      <c r="B122" s="43" t="s">
        <v>245</v>
      </c>
      <c r="C122" s="5" t="n">
        <v>81.5</v>
      </c>
      <c r="D122" s="1" t="n">
        <v>1</v>
      </c>
      <c r="E122" s="0" t="s">
        <v>479</v>
      </c>
      <c r="F122" s="0" t="s">
        <v>242</v>
      </c>
      <c r="G122" s="0" t="n">
        <v>597</v>
      </c>
    </row>
    <row r="123" customFormat="false" ht="15" hidden="false" customHeight="false" outlineLevel="0" collapsed="false">
      <c r="A123" s="46" t="n">
        <v>16</v>
      </c>
      <c r="B123" s="46" t="s">
        <v>452</v>
      </c>
      <c r="C123" s="5" t="n">
        <v>78.9</v>
      </c>
      <c r="D123" s="1" t="n">
        <v>3</v>
      </c>
      <c r="E123" s="0" t="s">
        <v>480</v>
      </c>
      <c r="F123" s="0" t="s">
        <v>481</v>
      </c>
      <c r="G123" s="0" t="n">
        <v>1162</v>
      </c>
    </row>
    <row r="124" customFormat="false" ht="15" hidden="false" customHeight="false" outlineLevel="0" collapsed="false">
      <c r="A124" s="46" t="n">
        <v>17</v>
      </c>
      <c r="B124" s="46" t="s">
        <v>395</v>
      </c>
      <c r="C124" s="5" t="n">
        <v>75.8</v>
      </c>
      <c r="D124" s="1" t="n">
        <v>2</v>
      </c>
      <c r="E124" s="0" t="s">
        <v>482</v>
      </c>
      <c r="F124" s="0" t="s">
        <v>483</v>
      </c>
      <c r="G124" s="0" t="n">
        <v>882</v>
      </c>
    </row>
    <row r="125" customFormat="false" ht="15" hidden="false" customHeight="false" outlineLevel="0" collapsed="false">
      <c r="A125" s="43" t="n">
        <v>18</v>
      </c>
      <c r="B125" s="43" t="s">
        <v>179</v>
      </c>
      <c r="C125" s="5" t="n">
        <v>70.1</v>
      </c>
      <c r="D125" s="1" t="n">
        <v>1</v>
      </c>
      <c r="E125" s="0" t="s">
        <v>301</v>
      </c>
      <c r="F125" s="0" t="s">
        <v>88</v>
      </c>
      <c r="G125" s="0" t="n">
        <v>479</v>
      </c>
    </row>
    <row r="126" s="49" customFormat="true" ht="15" hidden="false" customHeight="false" outlineLevel="0" collapsed="false">
      <c r="A126" s="43" t="n">
        <v>19</v>
      </c>
      <c r="B126" s="43" t="s">
        <v>95</v>
      </c>
      <c r="C126" s="47" t="n">
        <v>60.8</v>
      </c>
      <c r="D126" s="48" t="n">
        <v>1</v>
      </c>
      <c r="E126" s="49" t="s">
        <v>484</v>
      </c>
      <c r="F126" s="49" t="s">
        <v>149</v>
      </c>
      <c r="G126" s="49" t="n">
        <v>550</v>
      </c>
    </row>
    <row r="127" customFormat="false" ht="15" hidden="false" customHeight="false" outlineLevel="0" collapsed="false">
      <c r="A127" s="46" t="n">
        <v>20</v>
      </c>
      <c r="B127" s="46" t="s">
        <v>165</v>
      </c>
      <c r="C127" s="5" t="n">
        <v>27.1</v>
      </c>
      <c r="D127" s="1" t="n">
        <v>1</v>
      </c>
      <c r="E127" s="0" t="s">
        <v>485</v>
      </c>
      <c r="F127" s="0" t="s">
        <v>132</v>
      </c>
      <c r="G127" s="0" t="n">
        <v>612</v>
      </c>
    </row>
    <row r="128" customFormat="false" ht="15" hidden="false" customHeight="false" outlineLevel="0" collapsed="false">
      <c r="A128" s="46" t="n">
        <v>21</v>
      </c>
      <c r="B128" s="46" t="s">
        <v>247</v>
      </c>
      <c r="C128" s="5" t="n">
        <v>25.8</v>
      </c>
      <c r="D128" s="1" t="n">
        <v>1</v>
      </c>
      <c r="E128" s="0" t="s">
        <v>486</v>
      </c>
      <c r="F128" s="0" t="s">
        <v>487</v>
      </c>
      <c r="G128" s="0" t="s">
        <v>250</v>
      </c>
    </row>
    <row r="129" customFormat="false" ht="15" hidden="false" customHeight="false" outlineLevel="0" collapsed="false">
      <c r="A129" s="46" t="n">
        <v>22</v>
      </c>
      <c r="B129" s="46" t="s">
        <v>127</v>
      </c>
      <c r="C129" s="5" t="n">
        <v>12.5</v>
      </c>
      <c r="D129" s="1" t="n">
        <v>1</v>
      </c>
      <c r="E129" s="0" t="s">
        <v>488</v>
      </c>
      <c r="F129" s="0" t="s">
        <v>476</v>
      </c>
      <c r="G129" s="0" t="n">
        <v>181</v>
      </c>
    </row>
    <row r="130" s="6" customFormat="true" ht="15" hidden="false" customHeight="false" outlineLevel="0" collapsed="false">
      <c r="C130" s="44" t="n">
        <f aca="false">SUM(C108:C129)</f>
        <v>2955.7</v>
      </c>
      <c r="D130" s="45" t="n">
        <f aca="false">SUM(D108:D129)</f>
        <v>56</v>
      </c>
      <c r="G130" s="6" t="n">
        <f aca="false">SUM(G108:G129)</f>
        <v>32282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G129"/>
  <sheetViews>
    <sheetView showFormulas="false" showGridLines="true" showRowColHeaders="true" showZeros="true" rightToLeft="false" tabSelected="false" showOutlineSymbols="true" defaultGridColor="true" view="normal" topLeftCell="A94" colorId="64" zoomScale="85" zoomScaleNormal="85" zoomScalePageLayoutView="100" workbookViewId="0">
      <selection pane="topLeft" activeCell="A104" activeCellId="0" sqref="A104"/>
    </sheetView>
  </sheetViews>
  <sheetFormatPr defaultColWidth="8.58203125" defaultRowHeight="15" zeroHeight="false" outlineLevelRow="0" outlineLevelCol="0"/>
  <cols>
    <col collapsed="false" customWidth="true" hidden="false" outlineLevel="0" max="1" min="1" style="0" width="6.14"/>
    <col collapsed="false" customWidth="true" hidden="false" outlineLevel="0" max="2" min="2" style="0" width="34"/>
    <col collapsed="false" customWidth="true" hidden="false" outlineLevel="0" max="4" min="4" style="1" width="9.14"/>
    <col collapsed="false" customWidth="true" hidden="false" outlineLevel="0" max="5" min="5" style="0" width="13"/>
    <col collapsed="false" customWidth="true" hidden="false" outlineLevel="0" max="6" min="6" style="0" width="11.71"/>
    <col collapsed="false" customWidth="true" hidden="false" outlineLevel="0" max="7" min="7" style="0" width="10.71"/>
  </cols>
  <sheetData>
    <row r="2" customFormat="false" ht="15" hidden="false" customHeight="false" outlineLevel="0" collapsed="false">
      <c r="A2" s="0" t="s">
        <v>489</v>
      </c>
      <c r="E2" s="1"/>
      <c r="F2" s="1"/>
      <c r="G2" s="59" t="n">
        <v>45389</v>
      </c>
    </row>
    <row r="3" customFormat="false" ht="15" hidden="false" customHeight="false" outlineLevel="0" collapsed="false">
      <c r="A3" s="38" t="s">
        <v>79</v>
      </c>
      <c r="B3" s="38" t="s">
        <v>80</v>
      </c>
      <c r="C3" s="38" t="s">
        <v>81</v>
      </c>
      <c r="D3" s="56" t="s">
        <v>82</v>
      </c>
      <c r="E3" s="39" t="s">
        <v>83</v>
      </c>
      <c r="F3" s="39" t="s">
        <v>84</v>
      </c>
      <c r="G3" s="38" t="s">
        <v>85</v>
      </c>
    </row>
    <row r="4" customFormat="false" ht="15" hidden="false" customHeight="false" outlineLevel="0" collapsed="false">
      <c r="A4" s="46" t="n">
        <v>1</v>
      </c>
      <c r="B4" s="46" t="s">
        <v>86</v>
      </c>
      <c r="C4" s="5" t="n">
        <v>339.3</v>
      </c>
      <c r="D4" s="1" t="n">
        <v>4</v>
      </c>
      <c r="E4" s="0" t="s">
        <v>490</v>
      </c>
      <c r="F4" s="0" t="s">
        <v>444</v>
      </c>
      <c r="G4" s="42" t="n">
        <v>4667</v>
      </c>
    </row>
    <row r="5" customFormat="false" ht="15" hidden="false" customHeight="false" outlineLevel="0" collapsed="false">
      <c r="A5" s="46" t="n">
        <v>2</v>
      </c>
      <c r="B5" s="46" t="s">
        <v>89</v>
      </c>
      <c r="C5" s="5" t="n">
        <v>273.5</v>
      </c>
      <c r="D5" s="1" t="n">
        <v>3</v>
      </c>
      <c r="E5" s="0" t="s">
        <v>491</v>
      </c>
      <c r="F5" s="0" t="s">
        <v>454</v>
      </c>
      <c r="G5" s="42" t="n">
        <v>4372</v>
      </c>
    </row>
    <row r="6" customFormat="false" ht="15" hidden="false" customHeight="false" outlineLevel="0" collapsed="false">
      <c r="A6" s="46" t="n">
        <v>3</v>
      </c>
      <c r="B6" s="46" t="s">
        <v>92</v>
      </c>
      <c r="C6" s="5" t="n">
        <v>259.1</v>
      </c>
      <c r="D6" s="1" t="n">
        <v>5</v>
      </c>
      <c r="E6" s="0" t="s">
        <v>492</v>
      </c>
      <c r="F6" s="0" t="s">
        <v>493</v>
      </c>
      <c r="G6" s="42" t="n">
        <v>4767</v>
      </c>
    </row>
    <row r="7" customFormat="false" ht="15" hidden="false" customHeight="false" outlineLevel="0" collapsed="false">
      <c r="A7" s="0" t="n">
        <v>4</v>
      </c>
      <c r="B7" s="0" t="s">
        <v>98</v>
      </c>
      <c r="C7" s="5" t="n">
        <v>215.2</v>
      </c>
      <c r="D7" s="1" t="n">
        <v>4</v>
      </c>
      <c r="E7" s="0" t="s">
        <v>494</v>
      </c>
      <c r="F7" s="0" t="s">
        <v>495</v>
      </c>
      <c r="G7" s="42" t="n">
        <v>1543</v>
      </c>
    </row>
    <row r="8" customFormat="false" ht="15" hidden="false" customHeight="false" outlineLevel="0" collapsed="false">
      <c r="A8" s="0" t="n">
        <v>5</v>
      </c>
      <c r="B8" s="0" t="s">
        <v>113</v>
      </c>
      <c r="C8" s="5" t="n">
        <v>214.8</v>
      </c>
      <c r="D8" s="1" t="n">
        <v>3</v>
      </c>
      <c r="E8" s="0" t="s">
        <v>496</v>
      </c>
      <c r="F8" s="0" t="s">
        <v>497</v>
      </c>
      <c r="G8" s="42" t="n">
        <v>3197</v>
      </c>
    </row>
    <row r="9" customFormat="false" ht="15" hidden="false" customHeight="false" outlineLevel="0" collapsed="false">
      <c r="A9" s="46" t="n">
        <v>6</v>
      </c>
      <c r="B9" s="46" t="s">
        <v>152</v>
      </c>
      <c r="C9" s="5" t="n">
        <v>208.7</v>
      </c>
      <c r="D9" s="1" t="n">
        <v>4</v>
      </c>
      <c r="E9" s="0" t="s">
        <v>498</v>
      </c>
      <c r="F9" s="0" t="s">
        <v>499</v>
      </c>
      <c r="G9" s="42" t="n">
        <v>2791</v>
      </c>
    </row>
    <row r="10" customFormat="false" ht="15" hidden="false" customHeight="false" outlineLevel="0" collapsed="false">
      <c r="A10" s="46" t="n">
        <v>7</v>
      </c>
      <c r="B10" s="46" t="s">
        <v>133</v>
      </c>
      <c r="C10" s="5" t="n">
        <v>157.1</v>
      </c>
      <c r="D10" s="1" t="n">
        <v>4</v>
      </c>
      <c r="E10" s="0" t="s">
        <v>500</v>
      </c>
      <c r="F10" s="0" t="s">
        <v>501</v>
      </c>
      <c r="G10" s="42" t="n">
        <v>1333</v>
      </c>
    </row>
    <row r="11" customFormat="false" ht="15" hidden="false" customHeight="false" outlineLevel="0" collapsed="false">
      <c r="A11" s="46" t="n">
        <v>8</v>
      </c>
      <c r="B11" s="46" t="s">
        <v>172</v>
      </c>
      <c r="C11" s="5" t="n">
        <v>151.6</v>
      </c>
      <c r="D11" s="1" t="n">
        <v>2</v>
      </c>
      <c r="E11" s="0" t="s">
        <v>502</v>
      </c>
      <c r="F11" s="0" t="s">
        <v>503</v>
      </c>
      <c r="G11" s="42" t="n">
        <v>1664</v>
      </c>
    </row>
    <row r="12" customFormat="false" ht="15" hidden="false" customHeight="false" outlineLevel="0" collapsed="false">
      <c r="A12" s="0" t="n">
        <v>9</v>
      </c>
      <c r="B12" s="0" t="s">
        <v>110</v>
      </c>
      <c r="C12" s="5" t="n">
        <v>150.9</v>
      </c>
      <c r="D12" s="1" t="n">
        <v>7</v>
      </c>
      <c r="E12" s="0" t="s">
        <v>504</v>
      </c>
      <c r="F12" s="0" t="s">
        <v>505</v>
      </c>
      <c r="G12" s="42" t="n">
        <v>960</v>
      </c>
    </row>
    <row r="13" customFormat="false" ht="15" hidden="false" customHeight="false" outlineLevel="0" collapsed="false">
      <c r="A13" s="46" t="n">
        <v>10</v>
      </c>
      <c r="B13" s="46" t="s">
        <v>104</v>
      </c>
      <c r="C13" s="5" t="n">
        <v>141.4</v>
      </c>
      <c r="D13" s="1" t="n">
        <v>1</v>
      </c>
      <c r="E13" s="0" t="s">
        <v>506</v>
      </c>
      <c r="F13" s="0" t="s">
        <v>507</v>
      </c>
      <c r="G13" s="42" t="n">
        <v>1162</v>
      </c>
    </row>
    <row r="14" customFormat="false" ht="15" hidden="false" customHeight="false" outlineLevel="0" collapsed="false">
      <c r="A14" s="43" t="n">
        <v>11</v>
      </c>
      <c r="B14" s="43" t="s">
        <v>95</v>
      </c>
      <c r="C14" s="5" t="n">
        <v>116.7</v>
      </c>
      <c r="D14" s="1" t="n">
        <v>2</v>
      </c>
      <c r="E14" s="0" t="s">
        <v>508</v>
      </c>
      <c r="F14" s="0" t="s">
        <v>436</v>
      </c>
      <c r="G14" s="42" t="n">
        <v>1399</v>
      </c>
    </row>
    <row r="15" customFormat="false" ht="15" hidden="false" customHeight="false" outlineLevel="0" collapsed="false">
      <c r="A15" s="46" t="n">
        <v>12</v>
      </c>
      <c r="B15" s="46" t="s">
        <v>358</v>
      </c>
      <c r="C15" s="5" t="n">
        <v>115</v>
      </c>
      <c r="D15" s="1" t="n">
        <v>2</v>
      </c>
      <c r="E15" s="0" t="s">
        <v>509</v>
      </c>
      <c r="F15" s="0" t="s">
        <v>510</v>
      </c>
      <c r="G15" s="42" t="n">
        <v>1822</v>
      </c>
    </row>
    <row r="16" customFormat="false" ht="15" hidden="false" customHeight="false" outlineLevel="0" collapsed="false">
      <c r="A16" s="46" t="n">
        <v>13</v>
      </c>
      <c r="B16" s="46" t="s">
        <v>127</v>
      </c>
      <c r="C16" s="5" t="n">
        <v>109.9</v>
      </c>
      <c r="D16" s="1" t="n">
        <v>1</v>
      </c>
      <c r="E16" s="0" t="s">
        <v>511</v>
      </c>
      <c r="F16" s="0" t="s">
        <v>512</v>
      </c>
      <c r="G16" s="42" t="n">
        <v>1265</v>
      </c>
    </row>
    <row r="17" customFormat="false" ht="15" hidden="false" customHeight="false" outlineLevel="0" collapsed="false">
      <c r="A17" s="43" t="n">
        <v>14</v>
      </c>
      <c r="B17" s="43" t="s">
        <v>119</v>
      </c>
      <c r="C17" s="5" t="n">
        <v>96.4</v>
      </c>
      <c r="D17" s="1" t="n">
        <v>3</v>
      </c>
      <c r="E17" s="0" t="s">
        <v>513</v>
      </c>
      <c r="F17" s="0" t="s">
        <v>514</v>
      </c>
      <c r="G17" s="42" t="n">
        <v>1014</v>
      </c>
    </row>
    <row r="18" customFormat="false" ht="15" hidden="false" customHeight="false" outlineLevel="0" collapsed="false">
      <c r="A18" s="43" t="n">
        <v>15</v>
      </c>
      <c r="B18" s="43" t="s">
        <v>245</v>
      </c>
      <c r="C18" s="5" t="n">
        <v>87.9</v>
      </c>
      <c r="D18" s="1" t="n">
        <v>1</v>
      </c>
      <c r="E18" s="0" t="s">
        <v>515</v>
      </c>
      <c r="F18" s="0" t="s">
        <v>456</v>
      </c>
      <c r="G18" s="0" t="n">
        <v>584</v>
      </c>
    </row>
    <row r="19" customFormat="false" ht="15" hidden="false" customHeight="false" outlineLevel="0" collapsed="false">
      <c r="A19" s="43" t="n">
        <v>16</v>
      </c>
      <c r="B19" s="43" t="s">
        <v>122</v>
      </c>
      <c r="C19" s="5" t="n">
        <v>86.7</v>
      </c>
      <c r="D19" s="1" t="n">
        <v>1</v>
      </c>
      <c r="E19" s="0" t="s">
        <v>516</v>
      </c>
      <c r="F19" s="0" t="s">
        <v>517</v>
      </c>
      <c r="G19" s="0" t="n">
        <v>769</v>
      </c>
    </row>
    <row r="20" customFormat="false" ht="15" hidden="false" customHeight="false" outlineLevel="0" collapsed="false">
      <c r="A20" s="43" t="n">
        <v>17</v>
      </c>
      <c r="B20" s="43" t="s">
        <v>125</v>
      </c>
      <c r="C20" s="5" t="n">
        <v>79.9</v>
      </c>
      <c r="D20" s="1" t="n">
        <v>1</v>
      </c>
      <c r="E20" s="0" t="s">
        <v>518</v>
      </c>
      <c r="F20" s="0" t="s">
        <v>436</v>
      </c>
      <c r="G20" s="0" t="n">
        <v>656</v>
      </c>
    </row>
    <row r="21" customFormat="false" ht="15" hidden="false" customHeight="false" outlineLevel="0" collapsed="false">
      <c r="A21" s="43" t="n">
        <v>18</v>
      </c>
      <c r="B21" s="43" t="s">
        <v>130</v>
      </c>
      <c r="C21" s="5" t="n">
        <v>65.4</v>
      </c>
      <c r="D21" s="1" t="n">
        <v>1</v>
      </c>
      <c r="E21" s="0" t="s">
        <v>519</v>
      </c>
      <c r="F21" s="0" t="s">
        <v>520</v>
      </c>
      <c r="G21" s="42" t="n">
        <v>1169</v>
      </c>
    </row>
    <row r="22" customFormat="false" ht="15" hidden="false" customHeight="false" outlineLevel="0" collapsed="false">
      <c r="A22" s="46" t="n">
        <v>19</v>
      </c>
      <c r="B22" s="46" t="s">
        <v>101</v>
      </c>
      <c r="C22" s="5" t="n">
        <v>60.1</v>
      </c>
      <c r="D22" s="1" t="n">
        <v>1</v>
      </c>
      <c r="E22" s="0" t="s">
        <v>435</v>
      </c>
      <c r="F22" s="0" t="s">
        <v>464</v>
      </c>
      <c r="G22" s="0" t="n">
        <v>897</v>
      </c>
    </row>
    <row r="23" customFormat="false" ht="15" hidden="false" customHeight="false" outlineLevel="0" collapsed="false">
      <c r="A23" s="43" t="n">
        <v>20</v>
      </c>
      <c r="B23" s="43" t="s">
        <v>107</v>
      </c>
      <c r="C23" s="5" t="n">
        <v>49.6</v>
      </c>
      <c r="D23" s="1" t="n">
        <v>1</v>
      </c>
      <c r="E23" s="0" t="s">
        <v>521</v>
      </c>
      <c r="F23" s="0" t="s">
        <v>522</v>
      </c>
      <c r="G23" s="42" t="n">
        <v>1124</v>
      </c>
    </row>
    <row r="24" customFormat="false" ht="15" hidden="false" customHeight="false" outlineLevel="0" collapsed="false">
      <c r="A24" s="46" t="n">
        <v>21</v>
      </c>
      <c r="B24" s="46" t="s">
        <v>165</v>
      </c>
      <c r="C24" s="5" t="n">
        <v>49.2</v>
      </c>
      <c r="D24" s="1" t="n">
        <v>1</v>
      </c>
      <c r="E24" s="0" t="s">
        <v>523</v>
      </c>
      <c r="F24" s="0" t="s">
        <v>430</v>
      </c>
      <c r="G24" s="0" t="n">
        <v>909</v>
      </c>
    </row>
    <row r="25" customFormat="false" ht="15" hidden="false" customHeight="false" outlineLevel="0" collapsed="false">
      <c r="A25" s="46" t="n">
        <v>22</v>
      </c>
      <c r="B25" s="46" t="s">
        <v>452</v>
      </c>
      <c r="C25" s="5" t="n">
        <v>46.7</v>
      </c>
      <c r="D25" s="1" t="n">
        <v>1</v>
      </c>
      <c r="E25" s="0" t="s">
        <v>524</v>
      </c>
      <c r="F25" s="0" t="s">
        <v>525</v>
      </c>
      <c r="G25" s="42" t="n">
        <v>607</v>
      </c>
    </row>
    <row r="26" customFormat="false" ht="15" hidden="false" customHeight="false" outlineLevel="0" collapsed="false">
      <c r="A26" s="0" t="n">
        <v>23</v>
      </c>
      <c r="B26" s="0" t="s">
        <v>136</v>
      </c>
      <c r="C26" s="5" t="n">
        <v>40.9</v>
      </c>
      <c r="D26" s="1" t="n">
        <v>1</v>
      </c>
      <c r="E26" s="0" t="s">
        <v>526</v>
      </c>
      <c r="F26" s="0" t="s">
        <v>527</v>
      </c>
      <c r="G26" s="0" t="n">
        <v>730</v>
      </c>
    </row>
    <row r="27" customFormat="false" ht="15" hidden="false" customHeight="false" outlineLevel="0" collapsed="false">
      <c r="A27" s="46" t="n">
        <v>24</v>
      </c>
      <c r="B27" s="46" t="s">
        <v>377</v>
      </c>
      <c r="C27" s="5" t="n">
        <v>34.4</v>
      </c>
      <c r="D27" s="1" t="n">
        <v>1</v>
      </c>
      <c r="E27" s="0" t="s">
        <v>528</v>
      </c>
      <c r="F27" s="0" t="s">
        <v>529</v>
      </c>
      <c r="G27" s="0" t="n">
        <v>504</v>
      </c>
    </row>
    <row r="28" customFormat="false" ht="15" hidden="false" customHeight="false" outlineLevel="0" collapsed="false">
      <c r="A28" s="46" t="n">
        <v>25</v>
      </c>
      <c r="B28" s="46" t="s">
        <v>247</v>
      </c>
      <c r="C28" s="5" t="n">
        <v>28.1</v>
      </c>
      <c r="D28" s="1" t="n">
        <v>1</v>
      </c>
      <c r="E28" s="0" t="s">
        <v>530</v>
      </c>
      <c r="F28" s="0" t="s">
        <v>531</v>
      </c>
      <c r="G28" s="42" t="s">
        <v>250</v>
      </c>
    </row>
    <row r="29" customFormat="false" ht="15" hidden="false" customHeight="false" outlineLevel="0" collapsed="false">
      <c r="A29" s="0" t="n">
        <v>26</v>
      </c>
      <c r="B29" s="0" t="s">
        <v>184</v>
      </c>
      <c r="C29" s="5" t="n">
        <v>25.7</v>
      </c>
      <c r="D29" s="1" t="n">
        <v>1</v>
      </c>
      <c r="E29" s="0" t="s">
        <v>532</v>
      </c>
      <c r="F29" s="0" t="s">
        <v>533</v>
      </c>
      <c r="G29" s="0" t="n">
        <v>314</v>
      </c>
    </row>
    <row r="30" s="6" customFormat="true" ht="15" hidden="false" customHeight="false" outlineLevel="0" collapsed="false">
      <c r="C30" s="44" t="n">
        <f aca="false">SUM(C4:C29)</f>
        <v>3204.2</v>
      </c>
      <c r="D30" s="45" t="n">
        <f aca="false">SUM(D4:D29)</f>
        <v>57</v>
      </c>
      <c r="G30" s="51" t="n">
        <f aca="false">SUM(G4:G29)</f>
        <v>40219</v>
      </c>
    </row>
    <row r="31" customFormat="false" ht="15" hidden="false" customHeight="false" outlineLevel="0" collapsed="false">
      <c r="A31" s="46"/>
      <c r="B31" s="46"/>
      <c r="C31" s="5"/>
    </row>
    <row r="35" customFormat="false" ht="15" hidden="false" customHeight="false" outlineLevel="0" collapsed="false">
      <c r="A35" s="0" t="s">
        <v>534</v>
      </c>
      <c r="E35" s="1"/>
      <c r="F35" s="1"/>
      <c r="G35" s="59" t="n">
        <v>45395</v>
      </c>
    </row>
    <row r="36" customFormat="false" ht="15" hidden="false" customHeight="false" outlineLevel="0" collapsed="false">
      <c r="A36" s="38" t="s">
        <v>79</v>
      </c>
      <c r="B36" s="38" t="s">
        <v>80</v>
      </c>
      <c r="C36" s="38" t="s">
        <v>81</v>
      </c>
      <c r="D36" s="56" t="s">
        <v>82</v>
      </c>
      <c r="E36" s="39" t="s">
        <v>83</v>
      </c>
      <c r="F36" s="39" t="s">
        <v>84</v>
      </c>
      <c r="G36" s="38" t="s">
        <v>85</v>
      </c>
    </row>
    <row r="37" customFormat="false" ht="15" hidden="false" customHeight="false" outlineLevel="0" collapsed="false">
      <c r="A37" s="55" t="n">
        <v>1</v>
      </c>
      <c r="B37" s="55" t="s">
        <v>89</v>
      </c>
      <c r="C37" s="2" t="n">
        <v>391.4</v>
      </c>
      <c r="D37" s="1" t="n">
        <v>5</v>
      </c>
      <c r="E37" s="0" t="s">
        <v>535</v>
      </c>
      <c r="F37" s="0" t="s">
        <v>91</v>
      </c>
      <c r="G37" s="0" t="n">
        <v>5168</v>
      </c>
    </row>
    <row r="38" customFormat="false" ht="15" hidden="false" customHeight="false" outlineLevel="0" collapsed="false">
      <c r="A38" s="55" t="n">
        <v>2</v>
      </c>
      <c r="B38" s="60" t="s">
        <v>86</v>
      </c>
      <c r="C38" s="2" t="n">
        <v>338.9</v>
      </c>
      <c r="D38" s="1" t="n">
        <v>4</v>
      </c>
      <c r="E38" s="0" t="s">
        <v>536</v>
      </c>
      <c r="F38" s="0" t="s">
        <v>278</v>
      </c>
      <c r="G38" s="0" t="n">
        <v>4867</v>
      </c>
    </row>
    <row r="39" customFormat="false" ht="15" hidden="false" customHeight="false" outlineLevel="0" collapsed="false">
      <c r="A39" s="55" t="n">
        <v>3</v>
      </c>
      <c r="B39" s="60" t="s">
        <v>104</v>
      </c>
      <c r="C39" s="2" t="n">
        <v>259.9</v>
      </c>
      <c r="D39" s="1" t="n">
        <v>2</v>
      </c>
      <c r="E39" s="0" t="s">
        <v>537</v>
      </c>
      <c r="F39" s="0" t="s">
        <v>538</v>
      </c>
      <c r="G39" s="0" t="n">
        <v>2445</v>
      </c>
    </row>
    <row r="40" customFormat="false" ht="15" hidden="false" customHeight="false" outlineLevel="0" collapsed="false">
      <c r="A40" s="0" t="n">
        <v>4</v>
      </c>
      <c r="B40" s="5" t="s">
        <v>98</v>
      </c>
      <c r="C40" s="2" t="n">
        <v>206.6</v>
      </c>
      <c r="D40" s="1" t="n">
        <v>4</v>
      </c>
      <c r="E40" s="0" t="s">
        <v>539</v>
      </c>
      <c r="F40" s="0" t="s">
        <v>361</v>
      </c>
      <c r="G40" s="0" t="n">
        <v>998</v>
      </c>
    </row>
    <row r="41" customFormat="false" ht="15" hidden="false" customHeight="false" outlineLevel="0" collapsed="false">
      <c r="A41" s="0" t="n">
        <v>5</v>
      </c>
      <c r="B41" s="5" t="s">
        <v>176</v>
      </c>
      <c r="C41" s="2" t="n">
        <v>197.3</v>
      </c>
      <c r="D41" s="1" t="n">
        <v>3</v>
      </c>
      <c r="E41" s="0" t="s">
        <v>540</v>
      </c>
      <c r="F41" s="0" t="s">
        <v>106</v>
      </c>
      <c r="G41" s="0" t="n">
        <v>1466</v>
      </c>
    </row>
    <row r="42" customFormat="false" ht="15" hidden="false" customHeight="false" outlineLevel="0" collapsed="false">
      <c r="A42" s="55" t="n">
        <v>6</v>
      </c>
      <c r="B42" s="60" t="s">
        <v>172</v>
      </c>
      <c r="C42" s="2" t="n">
        <v>191.2</v>
      </c>
      <c r="D42" s="1" t="n">
        <v>4</v>
      </c>
      <c r="E42" s="0" t="s">
        <v>541</v>
      </c>
      <c r="F42" s="0" t="s">
        <v>263</v>
      </c>
      <c r="G42" s="0" t="n">
        <v>1301</v>
      </c>
    </row>
    <row r="43" customFormat="false" ht="15" hidden="false" customHeight="false" outlineLevel="0" collapsed="false">
      <c r="A43" s="55" t="n">
        <v>7</v>
      </c>
      <c r="B43" s="60" t="s">
        <v>358</v>
      </c>
      <c r="C43" s="2" t="n">
        <v>182.2</v>
      </c>
      <c r="D43" s="1" t="n">
        <v>2</v>
      </c>
      <c r="E43" s="0" t="s">
        <v>542</v>
      </c>
      <c r="F43" s="0" t="s">
        <v>310</v>
      </c>
      <c r="G43" s="0" t="n">
        <v>4185</v>
      </c>
    </row>
    <row r="44" customFormat="false" ht="15" hidden="false" customHeight="false" outlineLevel="0" collapsed="false">
      <c r="A44" s="55" t="n">
        <v>8</v>
      </c>
      <c r="B44" s="60" t="s">
        <v>127</v>
      </c>
      <c r="C44" s="2" t="n">
        <v>150.7</v>
      </c>
      <c r="D44" s="1" t="n">
        <v>2</v>
      </c>
      <c r="E44" s="0" t="s">
        <v>543</v>
      </c>
      <c r="F44" s="0" t="s">
        <v>416</v>
      </c>
      <c r="G44" s="0" t="n">
        <v>1490</v>
      </c>
    </row>
    <row r="45" customFormat="false" ht="15" hidden="false" customHeight="false" outlineLevel="0" collapsed="false">
      <c r="A45" s="55" t="n">
        <v>9</v>
      </c>
      <c r="B45" s="60" t="s">
        <v>152</v>
      </c>
      <c r="C45" s="2" t="n">
        <v>147.7</v>
      </c>
      <c r="D45" s="1" t="n">
        <v>2</v>
      </c>
      <c r="E45" s="0" t="s">
        <v>544</v>
      </c>
      <c r="F45" s="0" t="s">
        <v>545</v>
      </c>
      <c r="G45" s="0" t="n">
        <v>2428</v>
      </c>
    </row>
    <row r="46" customFormat="false" ht="15" hidden="false" customHeight="false" outlineLevel="0" collapsed="false">
      <c r="A46" s="55" t="n">
        <v>10</v>
      </c>
      <c r="B46" s="60" t="s">
        <v>92</v>
      </c>
      <c r="C46" s="2" t="n">
        <v>146</v>
      </c>
      <c r="D46" s="1" t="n">
        <v>3</v>
      </c>
      <c r="E46" s="0" t="s">
        <v>546</v>
      </c>
      <c r="F46" s="0" t="s">
        <v>183</v>
      </c>
      <c r="G46" s="0" t="n">
        <v>3991</v>
      </c>
    </row>
    <row r="47" customFormat="false" ht="15" hidden="false" customHeight="false" outlineLevel="0" collapsed="false">
      <c r="A47" s="0" t="n">
        <v>11</v>
      </c>
      <c r="B47" s="5" t="s">
        <v>119</v>
      </c>
      <c r="C47" s="2" t="n">
        <v>145.7</v>
      </c>
      <c r="D47" s="1" t="n">
        <v>4</v>
      </c>
      <c r="E47" s="0" t="s">
        <v>547</v>
      </c>
      <c r="F47" s="0" t="s">
        <v>320</v>
      </c>
      <c r="G47" s="0" t="n">
        <v>1688</v>
      </c>
    </row>
    <row r="48" customFormat="false" ht="15" hidden="false" customHeight="false" outlineLevel="0" collapsed="false">
      <c r="A48" s="0" t="n">
        <v>12</v>
      </c>
      <c r="B48" s="5" t="s">
        <v>107</v>
      </c>
      <c r="C48" s="2" t="n">
        <v>131.4</v>
      </c>
      <c r="D48" s="1" t="n">
        <v>2</v>
      </c>
      <c r="E48" s="0" t="s">
        <v>548</v>
      </c>
      <c r="F48" s="0" t="s">
        <v>115</v>
      </c>
      <c r="G48" s="0" t="n">
        <v>2915</v>
      </c>
    </row>
    <row r="49" customFormat="false" ht="15" hidden="false" customHeight="false" outlineLevel="0" collapsed="false">
      <c r="A49" s="55" t="n">
        <v>13</v>
      </c>
      <c r="B49" s="60" t="s">
        <v>549</v>
      </c>
      <c r="C49" s="2" t="n">
        <v>124.6</v>
      </c>
      <c r="D49" s="1" t="n">
        <v>3</v>
      </c>
      <c r="E49" s="0" t="s">
        <v>550</v>
      </c>
      <c r="F49" s="0" t="s">
        <v>476</v>
      </c>
      <c r="G49" s="0" t="n">
        <v>2064</v>
      </c>
    </row>
    <row r="50" customFormat="false" ht="15" hidden="false" customHeight="false" outlineLevel="0" collapsed="false">
      <c r="A50" s="0" t="n">
        <v>14</v>
      </c>
      <c r="B50" s="5" t="s">
        <v>110</v>
      </c>
      <c r="C50" s="2" t="n">
        <v>117.4</v>
      </c>
      <c r="D50" s="1" t="n">
        <v>6</v>
      </c>
      <c r="E50" s="0" t="s">
        <v>375</v>
      </c>
      <c r="F50" s="0" t="s">
        <v>551</v>
      </c>
      <c r="G50" s="0" t="n">
        <v>616</v>
      </c>
    </row>
    <row r="51" customFormat="false" ht="15" hidden="false" customHeight="false" outlineLevel="0" collapsed="false">
      <c r="A51" s="0" t="n">
        <v>15</v>
      </c>
      <c r="B51" s="5" t="s">
        <v>245</v>
      </c>
      <c r="C51" s="2" t="n">
        <v>101.2</v>
      </c>
      <c r="D51" s="1" t="n">
        <v>1</v>
      </c>
      <c r="E51" s="0" t="s">
        <v>552</v>
      </c>
      <c r="F51" s="0" t="s">
        <v>363</v>
      </c>
      <c r="G51" s="0" t="n">
        <v>774</v>
      </c>
    </row>
    <row r="52" customFormat="false" ht="15" hidden="false" customHeight="false" outlineLevel="0" collapsed="false">
      <c r="A52" s="0" t="n">
        <v>16</v>
      </c>
      <c r="B52" s="5" t="s">
        <v>122</v>
      </c>
      <c r="C52" s="2" t="n">
        <v>100.7</v>
      </c>
      <c r="D52" s="1" t="n">
        <v>1</v>
      </c>
      <c r="E52" s="0" t="s">
        <v>553</v>
      </c>
      <c r="F52" s="0" t="s">
        <v>409</v>
      </c>
      <c r="G52" s="0" t="n">
        <v>770</v>
      </c>
    </row>
    <row r="53" customFormat="false" ht="15" hidden="false" customHeight="false" outlineLevel="0" collapsed="false">
      <c r="A53" s="0" t="n">
        <v>17</v>
      </c>
      <c r="B53" s="5" t="s">
        <v>125</v>
      </c>
      <c r="C53" s="2" t="n">
        <v>100.1</v>
      </c>
      <c r="D53" s="1" t="n">
        <v>2</v>
      </c>
      <c r="E53" s="0" t="s">
        <v>554</v>
      </c>
      <c r="F53" s="0" t="s">
        <v>238</v>
      </c>
      <c r="G53" s="0" t="n">
        <v>704</v>
      </c>
    </row>
    <row r="54" customFormat="false" ht="15" hidden="false" customHeight="false" outlineLevel="0" collapsed="false">
      <c r="A54" s="0" t="n">
        <v>18</v>
      </c>
      <c r="B54" s="5" t="s">
        <v>170</v>
      </c>
      <c r="C54" s="2" t="n">
        <v>93.6</v>
      </c>
      <c r="D54" s="1" t="n">
        <v>1</v>
      </c>
      <c r="E54" s="0" t="s">
        <v>555</v>
      </c>
      <c r="F54" s="0" t="s">
        <v>274</v>
      </c>
      <c r="G54" s="0" t="n">
        <v>597</v>
      </c>
    </row>
    <row r="55" customFormat="false" ht="15" hidden="false" customHeight="false" outlineLevel="0" collapsed="false">
      <c r="A55" s="0" t="n">
        <v>19</v>
      </c>
      <c r="B55" s="5" t="s">
        <v>130</v>
      </c>
      <c r="C55" s="2" t="n">
        <v>87.1</v>
      </c>
      <c r="D55" s="1" t="n">
        <v>1</v>
      </c>
      <c r="E55" s="0" t="s">
        <v>556</v>
      </c>
      <c r="F55" s="0" t="s">
        <v>135</v>
      </c>
      <c r="G55" s="0" t="n">
        <v>1664</v>
      </c>
    </row>
    <row r="56" customFormat="false" ht="15" hidden="false" customHeight="false" outlineLevel="0" collapsed="false">
      <c r="A56" s="0" t="n">
        <v>20</v>
      </c>
      <c r="B56" s="5" t="s">
        <v>95</v>
      </c>
      <c r="C56" s="2" t="n">
        <v>64.1</v>
      </c>
      <c r="D56" s="1" t="n">
        <v>1</v>
      </c>
      <c r="E56" s="0" t="s">
        <v>557</v>
      </c>
      <c r="F56" s="0" t="s">
        <v>118</v>
      </c>
      <c r="G56" s="0" t="n">
        <v>735</v>
      </c>
    </row>
    <row r="57" customFormat="false" ht="15" hidden="false" customHeight="false" outlineLevel="0" collapsed="false">
      <c r="A57" s="55" t="n">
        <v>21</v>
      </c>
      <c r="B57" s="60" t="s">
        <v>452</v>
      </c>
      <c r="C57" s="2" t="n">
        <v>60</v>
      </c>
      <c r="D57" s="1" t="n">
        <v>1</v>
      </c>
      <c r="E57" s="0" t="s">
        <v>558</v>
      </c>
      <c r="F57" s="0" t="s">
        <v>337</v>
      </c>
      <c r="G57" s="0" t="n">
        <v>657</v>
      </c>
    </row>
    <row r="58" customFormat="false" ht="15" hidden="false" customHeight="false" outlineLevel="0" collapsed="false">
      <c r="A58" s="55" t="n">
        <v>22</v>
      </c>
      <c r="B58" s="60" t="s">
        <v>101</v>
      </c>
      <c r="C58" s="2" t="n">
        <v>48.4</v>
      </c>
      <c r="D58" s="1" t="n">
        <v>1</v>
      </c>
      <c r="E58" s="0" t="s">
        <v>559</v>
      </c>
      <c r="F58" s="0" t="s">
        <v>560</v>
      </c>
      <c r="G58" s="0" t="n">
        <v>1081</v>
      </c>
    </row>
    <row r="59" customFormat="false" ht="15" hidden="false" customHeight="false" outlineLevel="0" collapsed="false">
      <c r="A59" s="0" t="n">
        <v>23</v>
      </c>
      <c r="B59" s="5" t="s">
        <v>113</v>
      </c>
      <c r="C59" s="2" t="n">
        <v>46.6</v>
      </c>
      <c r="D59" s="1" t="n">
        <v>1</v>
      </c>
      <c r="E59" s="0" t="s">
        <v>561</v>
      </c>
      <c r="F59" s="0" t="s">
        <v>115</v>
      </c>
      <c r="G59" s="0" t="n">
        <v>973</v>
      </c>
    </row>
    <row r="60" customFormat="false" ht="15" hidden="false" customHeight="false" outlineLevel="0" collapsed="false">
      <c r="A60" s="0" t="n">
        <v>24</v>
      </c>
      <c r="B60" s="5" t="s">
        <v>179</v>
      </c>
      <c r="C60" s="2" t="n">
        <v>37.2</v>
      </c>
      <c r="D60" s="1" t="n">
        <v>1</v>
      </c>
      <c r="E60" s="0" t="s">
        <v>562</v>
      </c>
      <c r="F60" s="0" t="s">
        <v>149</v>
      </c>
      <c r="G60" s="0" t="n">
        <v>541</v>
      </c>
    </row>
    <row r="61" customFormat="false" ht="15" hidden="false" customHeight="false" outlineLevel="0" collapsed="false">
      <c r="A61" s="0" t="n">
        <v>25</v>
      </c>
      <c r="B61" s="5" t="s">
        <v>136</v>
      </c>
      <c r="C61" s="2" t="n">
        <v>34.2</v>
      </c>
      <c r="D61" s="1" t="n">
        <v>1</v>
      </c>
      <c r="E61" s="0" t="s">
        <v>563</v>
      </c>
      <c r="F61" s="0" t="s">
        <v>332</v>
      </c>
      <c r="G61" s="0" t="n">
        <v>487</v>
      </c>
    </row>
    <row r="62" customFormat="false" ht="15" hidden="false" customHeight="false" outlineLevel="0" collapsed="false">
      <c r="A62" s="55" t="n">
        <v>26</v>
      </c>
      <c r="B62" s="60" t="s">
        <v>165</v>
      </c>
      <c r="C62" s="2" t="n">
        <v>32.7</v>
      </c>
      <c r="D62" s="1" t="n">
        <v>1</v>
      </c>
      <c r="E62" s="0" t="s">
        <v>564</v>
      </c>
      <c r="F62" s="0" t="s">
        <v>97</v>
      </c>
      <c r="G62" s="0" t="n">
        <v>638</v>
      </c>
    </row>
    <row r="63" customFormat="false" ht="15" hidden="false" customHeight="false" outlineLevel="0" collapsed="false">
      <c r="A63" s="55" t="n">
        <v>27</v>
      </c>
      <c r="B63" s="60" t="s">
        <v>247</v>
      </c>
      <c r="C63" s="2" t="n">
        <v>25.4</v>
      </c>
      <c r="D63" s="1" t="n">
        <v>1</v>
      </c>
      <c r="E63" s="0" t="s">
        <v>248</v>
      </c>
      <c r="F63" s="0" t="s">
        <v>565</v>
      </c>
      <c r="G63" s="0" t="s">
        <v>250</v>
      </c>
    </row>
    <row r="64" s="6" customFormat="true" ht="15" hidden="false" customHeight="false" outlineLevel="0" collapsed="false">
      <c r="C64" s="44" t="n">
        <f aca="false">SUM(C37:C63)</f>
        <v>3562.3</v>
      </c>
      <c r="D64" s="45" t="n">
        <f aca="false">SUM(D37:D63)</f>
        <v>60</v>
      </c>
      <c r="G64" s="6" t="n">
        <f aca="false">SUM(G37:G63)</f>
        <v>45243</v>
      </c>
    </row>
    <row r="68" customFormat="false" ht="15" hidden="false" customHeight="false" outlineLevel="0" collapsed="false">
      <c r="A68" s="0" t="s">
        <v>566</v>
      </c>
      <c r="E68" s="1"/>
      <c r="F68" s="1"/>
      <c r="G68" s="59" t="n">
        <v>45403</v>
      </c>
    </row>
    <row r="69" customFormat="false" ht="15" hidden="false" customHeight="false" outlineLevel="0" collapsed="false">
      <c r="A69" s="38" t="s">
        <v>79</v>
      </c>
      <c r="B69" s="38" t="s">
        <v>80</v>
      </c>
      <c r="C69" s="38" t="s">
        <v>81</v>
      </c>
      <c r="D69" s="56" t="s">
        <v>82</v>
      </c>
      <c r="E69" s="39" t="s">
        <v>83</v>
      </c>
      <c r="F69" s="39" t="s">
        <v>84</v>
      </c>
      <c r="G69" s="38" t="s">
        <v>85</v>
      </c>
    </row>
    <row r="70" customFormat="false" ht="15" hidden="false" customHeight="false" outlineLevel="0" collapsed="false">
      <c r="A70" s="0" t="n">
        <v>1</v>
      </c>
      <c r="B70" s="0" t="s">
        <v>89</v>
      </c>
      <c r="C70" s="5" t="n">
        <v>373</v>
      </c>
      <c r="D70" s="1" t="n">
        <v>6</v>
      </c>
      <c r="E70" s="0" t="s">
        <v>567</v>
      </c>
      <c r="F70" s="0" t="s">
        <v>181</v>
      </c>
      <c r="G70" s="0" t="n">
        <v>3712</v>
      </c>
    </row>
    <row r="71" customFormat="false" ht="15" hidden="false" customHeight="false" outlineLevel="0" collapsed="false">
      <c r="A71" s="0" t="n">
        <v>2</v>
      </c>
      <c r="B71" s="0" t="s">
        <v>172</v>
      </c>
      <c r="C71" s="5" t="n">
        <v>347.5</v>
      </c>
      <c r="D71" s="1" t="n">
        <v>5</v>
      </c>
      <c r="E71" s="0" t="s">
        <v>568</v>
      </c>
      <c r="F71" s="0" t="s">
        <v>144</v>
      </c>
      <c r="G71" s="0" t="n">
        <v>3863</v>
      </c>
    </row>
    <row r="72" customFormat="false" ht="15" hidden="false" customHeight="false" outlineLevel="0" collapsed="false">
      <c r="A72" s="0" t="n">
        <v>3</v>
      </c>
      <c r="B72" s="0" t="s">
        <v>104</v>
      </c>
      <c r="C72" s="5" t="n">
        <v>322.1</v>
      </c>
      <c r="D72" s="1" t="n">
        <v>3</v>
      </c>
      <c r="E72" s="0" t="s">
        <v>569</v>
      </c>
      <c r="F72" s="0" t="s">
        <v>266</v>
      </c>
      <c r="G72" s="0" t="n">
        <v>2930</v>
      </c>
    </row>
    <row r="73" customFormat="false" ht="15" hidden="false" customHeight="false" outlineLevel="0" collapsed="false">
      <c r="A73" s="0" t="n">
        <v>4</v>
      </c>
      <c r="B73" s="0" t="s">
        <v>152</v>
      </c>
      <c r="C73" s="5" t="n">
        <v>264.7</v>
      </c>
      <c r="D73" s="1" t="n">
        <v>4</v>
      </c>
      <c r="E73" s="0" t="s">
        <v>570</v>
      </c>
      <c r="F73" s="0" t="s">
        <v>352</v>
      </c>
      <c r="G73" s="0" t="n">
        <v>3369</v>
      </c>
    </row>
    <row r="74" customFormat="false" ht="15" hidden="false" customHeight="false" outlineLevel="0" collapsed="false">
      <c r="A74" s="55" t="n">
        <v>5</v>
      </c>
      <c r="B74" s="55" t="s">
        <v>113</v>
      </c>
      <c r="C74" s="5" t="n">
        <v>232.5</v>
      </c>
      <c r="D74" s="1" t="n">
        <v>3</v>
      </c>
      <c r="E74" s="0" t="s">
        <v>552</v>
      </c>
      <c r="F74" s="0" t="s">
        <v>571</v>
      </c>
      <c r="G74" s="0" t="n">
        <v>3788</v>
      </c>
    </row>
    <row r="75" customFormat="false" ht="15" hidden="false" customHeight="false" outlineLevel="0" collapsed="false">
      <c r="A75" s="0" t="n">
        <v>6</v>
      </c>
      <c r="B75" s="0" t="s">
        <v>92</v>
      </c>
      <c r="C75" s="5" t="n">
        <v>231.1</v>
      </c>
      <c r="D75" s="1" t="n">
        <v>5</v>
      </c>
      <c r="E75" s="0" t="s">
        <v>572</v>
      </c>
      <c r="F75" s="0" t="s">
        <v>481</v>
      </c>
      <c r="G75" s="0" t="n">
        <v>3817</v>
      </c>
    </row>
    <row r="76" customFormat="false" ht="15" hidden="false" customHeight="false" outlineLevel="0" collapsed="false">
      <c r="A76" s="0" t="n">
        <v>7</v>
      </c>
      <c r="B76" s="0" t="s">
        <v>86</v>
      </c>
      <c r="C76" s="5" t="n">
        <v>212</v>
      </c>
      <c r="D76" s="1" t="n">
        <v>2</v>
      </c>
      <c r="E76" s="0" t="s">
        <v>573</v>
      </c>
      <c r="F76" s="0" t="s">
        <v>181</v>
      </c>
      <c r="G76" s="0" t="n">
        <v>2942</v>
      </c>
    </row>
    <row r="77" customFormat="false" ht="15" hidden="false" customHeight="false" outlineLevel="0" collapsed="false">
      <c r="A77" s="55" t="n">
        <v>8</v>
      </c>
      <c r="B77" s="55" t="s">
        <v>245</v>
      </c>
      <c r="C77" s="5" t="n">
        <v>188.4</v>
      </c>
      <c r="D77" s="1" t="n">
        <v>2</v>
      </c>
      <c r="E77" s="0" t="s">
        <v>574</v>
      </c>
      <c r="F77" s="0" t="s">
        <v>298</v>
      </c>
      <c r="G77" s="0" t="n">
        <v>1455</v>
      </c>
    </row>
    <row r="78" customFormat="false" ht="15" hidden="false" customHeight="false" outlineLevel="0" collapsed="false">
      <c r="A78" s="55" t="n">
        <v>9</v>
      </c>
      <c r="B78" s="55" t="s">
        <v>110</v>
      </c>
      <c r="C78" s="5" t="n">
        <v>166.1</v>
      </c>
      <c r="D78" s="1" t="n">
        <v>7</v>
      </c>
      <c r="E78" s="0" t="s">
        <v>575</v>
      </c>
      <c r="F78" s="0" t="s">
        <v>186</v>
      </c>
      <c r="G78" s="0" t="n">
        <v>1012</v>
      </c>
    </row>
    <row r="79" customFormat="false" ht="15" hidden="false" customHeight="false" outlineLevel="0" collapsed="false">
      <c r="A79" s="55" t="n">
        <v>10</v>
      </c>
      <c r="B79" s="55" t="s">
        <v>107</v>
      </c>
      <c r="C79" s="5" t="n">
        <v>162.8</v>
      </c>
      <c r="D79" s="1" t="n">
        <v>2</v>
      </c>
      <c r="E79" s="0" t="s">
        <v>576</v>
      </c>
      <c r="F79" s="0" t="s">
        <v>577</v>
      </c>
      <c r="G79" s="0" t="n">
        <v>2976</v>
      </c>
    </row>
    <row r="80" customFormat="false" ht="15" hidden="false" customHeight="false" outlineLevel="0" collapsed="false">
      <c r="A80" s="55" t="n">
        <v>11</v>
      </c>
      <c r="B80" s="55" t="s">
        <v>125</v>
      </c>
      <c r="C80" s="5" t="n">
        <v>142.5</v>
      </c>
      <c r="D80" s="1" t="n">
        <v>3</v>
      </c>
      <c r="E80" s="0" t="s">
        <v>578</v>
      </c>
      <c r="F80" s="0" t="s">
        <v>256</v>
      </c>
      <c r="G80" s="0" t="n">
        <v>1338</v>
      </c>
    </row>
    <row r="81" customFormat="false" ht="15" hidden="false" customHeight="false" outlineLevel="0" collapsed="false">
      <c r="A81" s="55" t="n">
        <v>12</v>
      </c>
      <c r="B81" s="55" t="s">
        <v>170</v>
      </c>
      <c r="C81" s="5" t="n">
        <v>140.7</v>
      </c>
      <c r="D81" s="1" t="n">
        <v>2</v>
      </c>
      <c r="E81" s="0" t="s">
        <v>579</v>
      </c>
      <c r="F81" s="0" t="s">
        <v>91</v>
      </c>
      <c r="G81" s="0" t="n">
        <v>880</v>
      </c>
    </row>
    <row r="82" customFormat="false" ht="15" hidden="false" customHeight="false" outlineLevel="0" collapsed="false">
      <c r="A82" s="55" t="n">
        <v>13</v>
      </c>
      <c r="B82" s="55" t="s">
        <v>119</v>
      </c>
      <c r="C82" s="5" t="n">
        <v>139.9</v>
      </c>
      <c r="D82" s="1" t="n">
        <v>4</v>
      </c>
      <c r="E82" s="0" t="s">
        <v>580</v>
      </c>
      <c r="F82" s="0" t="s">
        <v>343</v>
      </c>
      <c r="G82" s="0" t="n">
        <v>2087</v>
      </c>
    </row>
    <row r="83" customFormat="false" ht="15" hidden="false" customHeight="false" outlineLevel="0" collapsed="false">
      <c r="A83" s="0" t="n">
        <v>14</v>
      </c>
      <c r="B83" s="0" t="s">
        <v>127</v>
      </c>
      <c r="C83" s="5" t="n">
        <v>108.7</v>
      </c>
      <c r="D83" s="1" t="n">
        <v>2</v>
      </c>
      <c r="E83" s="0" t="s">
        <v>581</v>
      </c>
      <c r="F83" s="0" t="s">
        <v>582</v>
      </c>
      <c r="G83" s="0" t="n">
        <v>1810</v>
      </c>
    </row>
    <row r="84" customFormat="false" ht="15" hidden="false" customHeight="false" outlineLevel="0" collapsed="false">
      <c r="A84" s="55" t="n">
        <v>15</v>
      </c>
      <c r="B84" s="55" t="s">
        <v>95</v>
      </c>
      <c r="C84" s="5" t="n">
        <v>107.2</v>
      </c>
      <c r="D84" s="1" t="n">
        <v>2</v>
      </c>
      <c r="E84" s="0" t="s">
        <v>583</v>
      </c>
      <c r="F84" s="0" t="s">
        <v>208</v>
      </c>
      <c r="G84" s="0" t="n">
        <v>1271</v>
      </c>
    </row>
    <row r="85" customFormat="false" ht="15" hidden="false" customHeight="false" outlineLevel="0" collapsed="false">
      <c r="A85" s="55" t="n">
        <v>16</v>
      </c>
      <c r="B85" s="55" t="s">
        <v>122</v>
      </c>
      <c r="C85" s="5" t="n">
        <v>102.2</v>
      </c>
      <c r="D85" s="1" t="n">
        <v>1</v>
      </c>
      <c r="E85" s="0" t="s">
        <v>584</v>
      </c>
      <c r="F85" s="0" t="s">
        <v>115</v>
      </c>
      <c r="G85" s="0" t="n">
        <v>1070</v>
      </c>
    </row>
    <row r="86" customFormat="false" ht="15" hidden="false" customHeight="false" outlineLevel="0" collapsed="false">
      <c r="A86" s="0" t="n">
        <v>17</v>
      </c>
      <c r="B86" s="0" t="s">
        <v>549</v>
      </c>
      <c r="C86" s="5" t="n">
        <v>81.7</v>
      </c>
      <c r="D86" s="1" t="n">
        <v>1</v>
      </c>
      <c r="E86" s="0" t="s">
        <v>585</v>
      </c>
      <c r="F86" s="0" t="s">
        <v>405</v>
      </c>
      <c r="G86" s="0" t="n">
        <v>1404</v>
      </c>
    </row>
    <row r="87" customFormat="false" ht="15" hidden="false" customHeight="false" outlineLevel="0" collapsed="false">
      <c r="A87" s="0" t="n">
        <v>18</v>
      </c>
      <c r="B87" s="0" t="s">
        <v>165</v>
      </c>
      <c r="C87" s="5" t="n">
        <v>73.7</v>
      </c>
      <c r="D87" s="1" t="n">
        <v>2</v>
      </c>
      <c r="E87" s="0" t="s">
        <v>134</v>
      </c>
      <c r="F87" s="0" t="s">
        <v>97</v>
      </c>
      <c r="G87" s="0" t="n">
        <v>756</v>
      </c>
    </row>
    <row r="88" customFormat="false" ht="15" hidden="false" customHeight="false" outlineLevel="0" collapsed="false">
      <c r="A88" s="55" t="n">
        <v>19</v>
      </c>
      <c r="B88" s="55" t="s">
        <v>130</v>
      </c>
      <c r="C88" s="5" t="n">
        <v>65</v>
      </c>
      <c r="D88" s="1" t="n">
        <v>1</v>
      </c>
      <c r="E88" s="0" t="s">
        <v>586</v>
      </c>
      <c r="F88" s="0" t="s">
        <v>238</v>
      </c>
      <c r="G88" s="0" t="n">
        <v>1096</v>
      </c>
    </row>
    <row r="89" customFormat="false" ht="15" hidden="false" customHeight="false" outlineLevel="0" collapsed="false">
      <c r="A89" s="0" t="n">
        <v>20</v>
      </c>
      <c r="B89" s="0" t="s">
        <v>452</v>
      </c>
      <c r="C89" s="5" t="n">
        <v>46.5</v>
      </c>
      <c r="D89" s="1" t="n">
        <v>2</v>
      </c>
      <c r="E89" s="0" t="s">
        <v>587</v>
      </c>
      <c r="F89" s="0" t="s">
        <v>588</v>
      </c>
      <c r="G89" s="0" t="n">
        <v>635</v>
      </c>
    </row>
    <row r="90" customFormat="false" ht="15" hidden="false" customHeight="false" outlineLevel="0" collapsed="false">
      <c r="A90" s="0" t="n">
        <v>21</v>
      </c>
      <c r="B90" s="0" t="s">
        <v>101</v>
      </c>
      <c r="C90" s="5" t="n">
        <v>42.4</v>
      </c>
      <c r="D90" s="1" t="n">
        <v>1</v>
      </c>
      <c r="E90" s="0" t="s">
        <v>372</v>
      </c>
      <c r="F90" s="0" t="s">
        <v>589</v>
      </c>
      <c r="G90" s="0" t="n">
        <v>934</v>
      </c>
    </row>
    <row r="91" customFormat="false" ht="15" hidden="false" customHeight="false" outlineLevel="0" collapsed="false">
      <c r="A91" s="0" t="n">
        <v>22</v>
      </c>
      <c r="B91" s="0" t="s">
        <v>136</v>
      </c>
      <c r="C91" s="5" t="n">
        <v>41.4</v>
      </c>
      <c r="D91" s="1" t="n">
        <v>1</v>
      </c>
      <c r="E91" s="0" t="s">
        <v>590</v>
      </c>
      <c r="F91" s="0" t="s">
        <v>202</v>
      </c>
      <c r="G91" s="0" t="n">
        <v>331</v>
      </c>
    </row>
    <row r="92" customFormat="false" ht="15" hidden="false" customHeight="false" outlineLevel="0" collapsed="false">
      <c r="A92" s="0" t="n">
        <v>23</v>
      </c>
      <c r="B92" s="0" t="s">
        <v>358</v>
      </c>
      <c r="C92" s="5" t="n">
        <v>41.3</v>
      </c>
      <c r="D92" s="1" t="n">
        <v>1</v>
      </c>
      <c r="E92" s="0" t="s">
        <v>591</v>
      </c>
      <c r="F92" s="0" t="s">
        <v>129</v>
      </c>
      <c r="G92" s="0" t="n">
        <v>1011</v>
      </c>
    </row>
    <row r="93" customFormat="false" ht="15" hidden="false" customHeight="false" outlineLevel="0" collapsed="false">
      <c r="A93" s="55" t="n">
        <v>24</v>
      </c>
      <c r="B93" s="55" t="s">
        <v>98</v>
      </c>
      <c r="C93" s="5" t="n">
        <v>38.2</v>
      </c>
      <c r="D93" s="1" t="n">
        <v>1</v>
      </c>
      <c r="E93" s="0" t="s">
        <v>592</v>
      </c>
      <c r="F93" s="0" t="s">
        <v>593</v>
      </c>
      <c r="G93" s="0" t="n">
        <v>376</v>
      </c>
    </row>
    <row r="94" customFormat="false" ht="15" hidden="false" customHeight="false" outlineLevel="0" collapsed="false">
      <c r="A94" s="55" t="n">
        <v>25</v>
      </c>
      <c r="B94" s="55" t="s">
        <v>179</v>
      </c>
      <c r="C94" s="5" t="n">
        <v>29.6</v>
      </c>
      <c r="D94" s="1" t="n">
        <v>1</v>
      </c>
      <c r="E94" s="0" t="s">
        <v>594</v>
      </c>
      <c r="F94" s="0" t="s">
        <v>595</v>
      </c>
      <c r="G94" s="0" t="n">
        <v>535</v>
      </c>
    </row>
    <row r="95" customFormat="false" ht="15" hidden="false" customHeight="false" outlineLevel="0" collapsed="false">
      <c r="A95" s="0" t="n">
        <v>26</v>
      </c>
      <c r="B95" s="0" t="s">
        <v>596</v>
      </c>
      <c r="C95" s="5" t="n">
        <v>28</v>
      </c>
      <c r="D95" s="1" t="n">
        <v>1</v>
      </c>
      <c r="E95" s="0" t="s">
        <v>597</v>
      </c>
      <c r="F95" s="0" t="s">
        <v>316</v>
      </c>
      <c r="G95" s="0" t="s">
        <v>250</v>
      </c>
    </row>
    <row r="96" customFormat="false" ht="15" hidden="false" customHeight="false" outlineLevel="0" collapsed="false">
      <c r="A96" s="0" t="n">
        <v>27</v>
      </c>
      <c r="B96" s="0" t="s">
        <v>598</v>
      </c>
      <c r="C96" s="5" t="n">
        <v>19</v>
      </c>
      <c r="D96" s="1" t="n">
        <v>1</v>
      </c>
      <c r="E96" s="0" t="s">
        <v>599</v>
      </c>
      <c r="F96" s="0" t="s">
        <v>600</v>
      </c>
      <c r="G96" s="0" t="n">
        <v>88</v>
      </c>
    </row>
    <row r="97" customFormat="false" ht="15" hidden="false" customHeight="false" outlineLevel="0" collapsed="false">
      <c r="A97" s="55" t="n">
        <v>28</v>
      </c>
      <c r="B97" s="55" t="s">
        <v>184</v>
      </c>
      <c r="C97" s="5" t="n">
        <v>7</v>
      </c>
      <c r="D97" s="1" t="n">
        <v>1</v>
      </c>
      <c r="E97" s="0" t="s">
        <v>601</v>
      </c>
      <c r="F97" s="0" t="s">
        <v>602</v>
      </c>
      <c r="G97" s="0" t="n">
        <v>123</v>
      </c>
    </row>
    <row r="98" customFormat="false" ht="15" hidden="false" customHeight="false" outlineLevel="0" collapsed="false">
      <c r="C98" s="44" t="n">
        <f aca="false">SUM(C71:C97)</f>
        <v>3382.2</v>
      </c>
      <c r="D98" s="45" t="n">
        <f aca="false">SUM(D70:D97)</f>
        <v>67</v>
      </c>
      <c r="E98" s="6"/>
      <c r="F98" s="6"/>
      <c r="G98" s="6" t="n">
        <f aca="false">SUM(G71:G97)</f>
        <v>41897</v>
      </c>
    </row>
    <row r="103" customFormat="false" ht="15" hidden="false" customHeight="false" outlineLevel="0" collapsed="false">
      <c r="A103" s="0" t="s">
        <v>603</v>
      </c>
      <c r="E103" s="1"/>
      <c r="F103" s="1"/>
      <c r="G103" s="59" t="n">
        <v>45410</v>
      </c>
    </row>
    <row r="104" customFormat="false" ht="15" hidden="false" customHeight="false" outlineLevel="0" collapsed="false">
      <c r="A104" s="38" t="s">
        <v>79</v>
      </c>
      <c r="B104" s="38" t="s">
        <v>80</v>
      </c>
      <c r="C104" s="38" t="s">
        <v>81</v>
      </c>
      <c r="D104" s="56" t="s">
        <v>82</v>
      </c>
      <c r="E104" s="39" t="s">
        <v>83</v>
      </c>
      <c r="F104" s="39" t="s">
        <v>84</v>
      </c>
      <c r="G104" s="38" t="s">
        <v>85</v>
      </c>
    </row>
    <row r="105" customFormat="false" ht="15" hidden="false" customHeight="false" outlineLevel="0" collapsed="false">
      <c r="A105" s="46" t="n">
        <v>1</v>
      </c>
      <c r="B105" s="46" t="s">
        <v>89</v>
      </c>
      <c r="C105" s="57" t="n">
        <v>393.1</v>
      </c>
      <c r="D105" s="58" t="n">
        <v>3</v>
      </c>
      <c r="E105" s="43" t="s">
        <v>604</v>
      </c>
      <c r="F105" s="43" t="s">
        <v>605</v>
      </c>
      <c r="G105" s="61" t="n">
        <v>4817</v>
      </c>
    </row>
    <row r="106" customFormat="false" ht="15" hidden="false" customHeight="false" outlineLevel="0" collapsed="false">
      <c r="A106" s="46" t="n">
        <v>2</v>
      </c>
      <c r="B106" s="46" t="s">
        <v>86</v>
      </c>
      <c r="C106" s="57" t="n">
        <v>351.6</v>
      </c>
      <c r="D106" s="58" t="n">
        <v>5</v>
      </c>
      <c r="E106" s="43" t="s">
        <v>606</v>
      </c>
      <c r="F106" s="43" t="s">
        <v>454</v>
      </c>
      <c r="G106" s="61" t="n">
        <v>4622</v>
      </c>
    </row>
    <row r="107" customFormat="false" ht="15" hidden="false" customHeight="false" outlineLevel="0" collapsed="false">
      <c r="A107" s="46" t="n">
        <v>3</v>
      </c>
      <c r="B107" s="46" t="s">
        <v>104</v>
      </c>
      <c r="C107" s="57" t="n">
        <v>280.7</v>
      </c>
      <c r="D107" s="58" t="n">
        <v>2</v>
      </c>
      <c r="E107" s="43" t="s">
        <v>607</v>
      </c>
      <c r="F107" s="43" t="s">
        <v>499</v>
      </c>
      <c r="G107" s="61" t="n">
        <v>4804</v>
      </c>
    </row>
    <row r="108" customFormat="false" ht="15" hidden="false" customHeight="false" outlineLevel="0" collapsed="false">
      <c r="A108" s="46" t="n">
        <v>4</v>
      </c>
      <c r="B108" s="46" t="s">
        <v>172</v>
      </c>
      <c r="C108" s="57" t="n">
        <v>228.4</v>
      </c>
      <c r="D108" s="58" t="n">
        <v>4</v>
      </c>
      <c r="E108" s="43" t="s">
        <v>608</v>
      </c>
      <c r="F108" s="43" t="s">
        <v>609</v>
      </c>
      <c r="G108" s="61" t="n">
        <v>2489</v>
      </c>
    </row>
    <row r="109" customFormat="false" ht="15" hidden="false" customHeight="false" outlineLevel="0" collapsed="false">
      <c r="A109" s="43" t="n">
        <v>5</v>
      </c>
      <c r="B109" s="43" t="s">
        <v>95</v>
      </c>
      <c r="C109" s="57" t="n">
        <v>225.3</v>
      </c>
      <c r="D109" s="58" t="n">
        <v>3</v>
      </c>
      <c r="E109" s="43" t="s">
        <v>610</v>
      </c>
      <c r="F109" s="43" t="s">
        <v>497</v>
      </c>
      <c r="G109" s="61" t="n">
        <v>2792</v>
      </c>
    </row>
    <row r="110" customFormat="false" ht="15" hidden="false" customHeight="false" outlineLevel="0" collapsed="false">
      <c r="A110" s="43" t="n">
        <v>6</v>
      </c>
      <c r="B110" s="43" t="s">
        <v>113</v>
      </c>
      <c r="C110" s="57" t="n">
        <v>205.5</v>
      </c>
      <c r="D110" s="58" t="n">
        <v>3</v>
      </c>
      <c r="E110" s="43" t="s">
        <v>611</v>
      </c>
      <c r="F110" s="43" t="s">
        <v>612</v>
      </c>
      <c r="G110" s="61" t="n">
        <v>3182</v>
      </c>
    </row>
    <row r="111" customFormat="false" ht="15" hidden="false" customHeight="false" outlineLevel="0" collapsed="false">
      <c r="A111" s="43" t="n">
        <v>7</v>
      </c>
      <c r="B111" s="43" t="s">
        <v>107</v>
      </c>
      <c r="C111" s="57" t="n">
        <v>160.5</v>
      </c>
      <c r="D111" s="58" t="n">
        <v>1</v>
      </c>
      <c r="E111" s="43" t="s">
        <v>613</v>
      </c>
      <c r="F111" s="43" t="s">
        <v>434</v>
      </c>
      <c r="G111" s="61" t="n">
        <v>2314</v>
      </c>
    </row>
    <row r="112" customFormat="false" ht="15" hidden="false" customHeight="false" outlineLevel="0" collapsed="false">
      <c r="A112" s="43" t="n">
        <v>8</v>
      </c>
      <c r="B112" s="43" t="s">
        <v>130</v>
      </c>
      <c r="C112" s="57" t="n">
        <v>140.5</v>
      </c>
      <c r="D112" s="58" t="n">
        <v>2</v>
      </c>
      <c r="E112" s="43" t="s">
        <v>614</v>
      </c>
      <c r="F112" s="43" t="s">
        <v>615</v>
      </c>
      <c r="G112" s="61" t="n">
        <v>2073</v>
      </c>
    </row>
    <row r="113" customFormat="false" ht="15" hidden="false" customHeight="false" outlineLevel="0" collapsed="false">
      <c r="A113" s="46" t="n">
        <v>9</v>
      </c>
      <c r="B113" s="46" t="s">
        <v>358</v>
      </c>
      <c r="C113" s="57" t="n">
        <v>138.2</v>
      </c>
      <c r="D113" s="58" t="n">
        <v>2</v>
      </c>
      <c r="E113" s="43" t="s">
        <v>616</v>
      </c>
      <c r="F113" s="43" t="s">
        <v>612</v>
      </c>
      <c r="G113" s="61" t="n">
        <v>2561</v>
      </c>
    </row>
    <row r="114" customFormat="false" ht="15" hidden="false" customHeight="false" outlineLevel="0" collapsed="false">
      <c r="A114" s="43" t="n">
        <v>10</v>
      </c>
      <c r="B114" s="43" t="s">
        <v>122</v>
      </c>
      <c r="C114" s="57" t="n">
        <v>133.3</v>
      </c>
      <c r="D114" s="58" t="n">
        <v>2</v>
      </c>
      <c r="E114" s="43" t="s">
        <v>617</v>
      </c>
      <c r="F114" s="43" t="s">
        <v>436</v>
      </c>
      <c r="G114" s="61" t="n">
        <v>1429</v>
      </c>
    </row>
    <row r="115" customFormat="false" ht="15" hidden="false" customHeight="false" outlineLevel="0" collapsed="false">
      <c r="A115" s="43" t="n">
        <v>11</v>
      </c>
      <c r="B115" s="43" t="s">
        <v>110</v>
      </c>
      <c r="C115" s="57" t="n">
        <v>130.4</v>
      </c>
      <c r="D115" s="58" t="n">
        <v>5</v>
      </c>
      <c r="E115" s="43" t="s">
        <v>618</v>
      </c>
      <c r="F115" s="43" t="s">
        <v>619</v>
      </c>
      <c r="G115" s="61" t="n">
        <v>1024</v>
      </c>
    </row>
    <row r="116" customFormat="false" ht="15" hidden="false" customHeight="false" outlineLevel="0" collapsed="false">
      <c r="A116" s="46" t="n">
        <v>12</v>
      </c>
      <c r="B116" s="46" t="s">
        <v>101</v>
      </c>
      <c r="C116" s="57" t="n">
        <v>101.1</v>
      </c>
      <c r="D116" s="58" t="n">
        <v>3</v>
      </c>
      <c r="E116" s="43" t="s">
        <v>620</v>
      </c>
      <c r="F116" s="43" t="s">
        <v>621</v>
      </c>
      <c r="G116" s="61" t="n">
        <v>2286</v>
      </c>
    </row>
    <row r="117" customFormat="false" ht="15" hidden="false" customHeight="false" outlineLevel="0" collapsed="false">
      <c r="A117" s="46" t="n">
        <v>13</v>
      </c>
      <c r="B117" s="46" t="s">
        <v>92</v>
      </c>
      <c r="C117" s="57" t="n">
        <v>93.3</v>
      </c>
      <c r="D117" s="58" t="n">
        <v>2</v>
      </c>
      <c r="E117" s="43" t="s">
        <v>622</v>
      </c>
      <c r="F117" s="43" t="s">
        <v>623</v>
      </c>
      <c r="G117" s="61" t="n">
        <v>2021</v>
      </c>
    </row>
    <row r="118" customFormat="false" ht="15" hidden="false" customHeight="false" outlineLevel="0" collapsed="false">
      <c r="A118" s="46" t="n">
        <v>14</v>
      </c>
      <c r="B118" s="46" t="s">
        <v>452</v>
      </c>
      <c r="C118" s="57" t="n">
        <v>77.7</v>
      </c>
      <c r="D118" s="58" t="n">
        <v>2</v>
      </c>
      <c r="E118" s="43" t="s">
        <v>624</v>
      </c>
      <c r="F118" s="43" t="s">
        <v>625</v>
      </c>
      <c r="G118" s="61" t="n">
        <v>1198</v>
      </c>
    </row>
    <row r="119" s="6" customFormat="true" ht="15" hidden="false" customHeight="false" outlineLevel="0" collapsed="false">
      <c r="A119" s="43" t="n">
        <v>15</v>
      </c>
      <c r="B119" s="43" t="s">
        <v>245</v>
      </c>
      <c r="C119" s="57" t="n">
        <v>75</v>
      </c>
      <c r="D119" s="58" t="n">
        <v>1</v>
      </c>
      <c r="E119" s="43" t="s">
        <v>626</v>
      </c>
      <c r="F119" s="43" t="s">
        <v>442</v>
      </c>
      <c r="G119" s="43" t="n">
        <v>619</v>
      </c>
    </row>
    <row r="120" customFormat="false" ht="15" hidden="false" customHeight="false" outlineLevel="0" collapsed="false">
      <c r="A120" s="43" t="n">
        <v>16</v>
      </c>
      <c r="B120" s="43" t="s">
        <v>119</v>
      </c>
      <c r="C120" s="57" t="n">
        <v>74.7</v>
      </c>
      <c r="D120" s="58" t="n">
        <v>2</v>
      </c>
      <c r="E120" s="43" t="s">
        <v>622</v>
      </c>
      <c r="F120" s="43" t="s">
        <v>627</v>
      </c>
      <c r="G120" s="43" t="n">
        <v>766</v>
      </c>
    </row>
    <row r="121" customFormat="false" ht="15" hidden="false" customHeight="false" outlineLevel="0" collapsed="false">
      <c r="A121" s="43" t="n">
        <v>17</v>
      </c>
      <c r="B121" s="43" t="s">
        <v>170</v>
      </c>
      <c r="C121" s="57" t="n">
        <v>68.9</v>
      </c>
      <c r="D121" s="58" t="n">
        <v>2</v>
      </c>
      <c r="E121" s="43" t="s">
        <v>628</v>
      </c>
      <c r="F121" s="43" t="s">
        <v>629</v>
      </c>
      <c r="G121" s="61" t="n">
        <v>1222</v>
      </c>
    </row>
    <row r="122" customFormat="false" ht="15" hidden="false" customHeight="false" outlineLevel="0" collapsed="false">
      <c r="A122" s="46" t="n">
        <v>18</v>
      </c>
      <c r="B122" s="46" t="s">
        <v>127</v>
      </c>
      <c r="C122" s="57" t="n">
        <v>58.6</v>
      </c>
      <c r="D122" s="58" t="n">
        <v>1</v>
      </c>
      <c r="E122" s="43" t="s">
        <v>630</v>
      </c>
      <c r="F122" s="43" t="s">
        <v>631</v>
      </c>
      <c r="G122" s="43" t="n">
        <v>995</v>
      </c>
    </row>
    <row r="123" customFormat="false" ht="15" hidden="false" customHeight="false" outlineLevel="0" collapsed="false">
      <c r="A123" s="43" t="n">
        <v>19</v>
      </c>
      <c r="B123" s="43" t="s">
        <v>125</v>
      </c>
      <c r="C123" s="57" t="n">
        <v>58.3</v>
      </c>
      <c r="D123" s="58" t="n">
        <v>1</v>
      </c>
      <c r="E123" s="43" t="s">
        <v>632</v>
      </c>
      <c r="F123" s="43" t="s">
        <v>633</v>
      </c>
      <c r="G123" s="43" t="n">
        <v>444</v>
      </c>
    </row>
    <row r="124" customFormat="false" ht="15" hidden="false" customHeight="false" outlineLevel="0" collapsed="false">
      <c r="A124" s="46" t="n">
        <v>20</v>
      </c>
      <c r="B124" s="46" t="s">
        <v>596</v>
      </c>
      <c r="C124" s="57" t="n">
        <v>50.2</v>
      </c>
      <c r="D124" s="58" t="n">
        <v>1</v>
      </c>
      <c r="E124" s="43" t="s">
        <v>634</v>
      </c>
      <c r="F124" s="43" t="s">
        <v>635</v>
      </c>
      <c r="G124" s="43" t="n">
        <v>183</v>
      </c>
    </row>
    <row r="125" customFormat="false" ht="15" hidden="false" customHeight="false" outlineLevel="0" collapsed="false">
      <c r="A125" s="46" t="n">
        <v>21</v>
      </c>
      <c r="B125" s="46" t="s">
        <v>152</v>
      </c>
      <c r="C125" s="57" t="n">
        <v>48.4</v>
      </c>
      <c r="D125" s="58" t="n">
        <v>1</v>
      </c>
      <c r="E125" s="43" t="s">
        <v>636</v>
      </c>
      <c r="F125" s="43" t="s">
        <v>637</v>
      </c>
      <c r="G125" s="43" t="n">
        <v>852</v>
      </c>
    </row>
    <row r="126" customFormat="false" ht="15" hidden="false" customHeight="false" outlineLevel="0" collapsed="false">
      <c r="A126" s="43" t="n">
        <v>22</v>
      </c>
      <c r="B126" s="43" t="s">
        <v>136</v>
      </c>
      <c r="C126" s="57" t="n">
        <v>37.4</v>
      </c>
      <c r="D126" s="58" t="n">
        <v>1</v>
      </c>
      <c r="E126" s="43" t="s">
        <v>638</v>
      </c>
      <c r="F126" s="43" t="s">
        <v>464</v>
      </c>
      <c r="G126" s="43" t="n">
        <v>472</v>
      </c>
    </row>
    <row r="127" customFormat="false" ht="15" hidden="false" customHeight="false" outlineLevel="0" collapsed="false">
      <c r="A127" s="43" t="n">
        <v>23</v>
      </c>
      <c r="B127" s="43" t="s">
        <v>98</v>
      </c>
      <c r="C127" s="57" t="n">
        <v>20.9</v>
      </c>
      <c r="D127" s="58" t="n">
        <v>1</v>
      </c>
      <c r="E127" s="43" t="s">
        <v>639</v>
      </c>
      <c r="F127" s="43" t="s">
        <v>640</v>
      </c>
      <c r="G127" s="43" t="n">
        <v>62</v>
      </c>
    </row>
    <row r="128" customFormat="false" ht="15" hidden="false" customHeight="false" outlineLevel="0" collapsed="false">
      <c r="A128" s="46" t="n">
        <v>24</v>
      </c>
      <c r="B128" s="46" t="s">
        <v>139</v>
      </c>
      <c r="C128" s="57" t="n">
        <v>17.5</v>
      </c>
      <c r="D128" s="58" t="n">
        <v>3</v>
      </c>
      <c r="E128" s="43" t="s">
        <v>641</v>
      </c>
      <c r="F128" s="43" t="s">
        <v>642</v>
      </c>
      <c r="G128" s="43" t="n">
        <v>72</v>
      </c>
    </row>
    <row r="129" customFormat="false" ht="15" hidden="false" customHeight="false" outlineLevel="0" collapsed="false">
      <c r="C129" s="44" t="n">
        <f aca="false">SUM(C105:C128)</f>
        <v>3169.5</v>
      </c>
      <c r="D129" s="45" t="n">
        <f aca="false">SUM(D105:D128)</f>
        <v>53</v>
      </c>
      <c r="E129" s="6"/>
      <c r="F129" s="6"/>
      <c r="G129" s="51" t="n">
        <f aca="false">SUM(G105:G128)</f>
        <v>43299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Roman,Normal"&amp;12Pàgina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G130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03" activeCellId="0" sqref="A103"/>
    </sheetView>
  </sheetViews>
  <sheetFormatPr defaultColWidth="8.5820312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25.57"/>
    <col collapsed="false" customWidth="true" hidden="false" outlineLevel="0" max="3" min="3" style="0" width="9.14"/>
    <col collapsed="false" customWidth="true" hidden="false" outlineLevel="0" max="4" min="4" style="1" width="11.85"/>
    <col collapsed="false" customWidth="true" hidden="false" outlineLevel="0" max="6" min="5" style="0" width="13.43"/>
    <col collapsed="false" customWidth="true" hidden="false" outlineLevel="0" max="7" min="7" style="0" width="11.57"/>
  </cols>
  <sheetData>
    <row r="2" customFormat="false" ht="15" hidden="false" customHeight="false" outlineLevel="0" collapsed="false">
      <c r="A2" s="0" t="s">
        <v>643</v>
      </c>
      <c r="E2" s="1"/>
      <c r="F2" s="1"/>
      <c r="G2" s="59" t="n">
        <v>45781</v>
      </c>
    </row>
    <row r="3" customFormat="false" ht="15" hidden="false" customHeight="false" outlineLevel="0" collapsed="false">
      <c r="A3" s="38" t="s">
        <v>79</v>
      </c>
      <c r="B3" s="38" t="s">
        <v>80</v>
      </c>
      <c r="C3" s="38" t="s">
        <v>81</v>
      </c>
      <c r="D3" s="56" t="s">
        <v>82</v>
      </c>
      <c r="E3" s="39" t="s">
        <v>83</v>
      </c>
      <c r="F3" s="39" t="s">
        <v>84</v>
      </c>
      <c r="G3" s="38" t="s">
        <v>85</v>
      </c>
    </row>
    <row r="4" customFormat="false" ht="15" hidden="false" customHeight="false" outlineLevel="0" collapsed="false">
      <c r="A4" s="55" t="n">
        <v>1</v>
      </c>
      <c r="B4" s="55" t="s">
        <v>172</v>
      </c>
      <c r="C4" s="5" t="n">
        <v>392</v>
      </c>
      <c r="D4" s="1" t="n">
        <v>5</v>
      </c>
      <c r="E4" s="0" t="s">
        <v>570</v>
      </c>
      <c r="F4" s="0" t="s">
        <v>263</v>
      </c>
      <c r="G4" s="0" t="n">
        <v>4951</v>
      </c>
    </row>
    <row r="5" customFormat="false" ht="15" hidden="false" customHeight="false" outlineLevel="0" collapsed="false">
      <c r="A5" s="55" t="n">
        <v>2</v>
      </c>
      <c r="B5" s="55" t="s">
        <v>86</v>
      </c>
      <c r="C5" s="5" t="n">
        <v>328.9</v>
      </c>
      <c r="D5" s="1" t="n">
        <v>3</v>
      </c>
      <c r="E5" s="0" t="s">
        <v>644</v>
      </c>
      <c r="F5" s="0" t="s">
        <v>263</v>
      </c>
      <c r="G5" s="0" t="n">
        <v>4467</v>
      </c>
    </row>
    <row r="6" customFormat="false" ht="15" hidden="false" customHeight="false" outlineLevel="0" collapsed="false">
      <c r="A6" s="55" t="n">
        <v>3</v>
      </c>
      <c r="B6" s="55" t="s">
        <v>104</v>
      </c>
      <c r="C6" s="5" t="n">
        <v>289.6</v>
      </c>
      <c r="D6" s="1" t="n">
        <v>2</v>
      </c>
      <c r="E6" s="0" t="s">
        <v>645</v>
      </c>
      <c r="F6" s="0" t="s">
        <v>266</v>
      </c>
      <c r="G6" s="0" t="n">
        <v>3304</v>
      </c>
    </row>
    <row r="7" customFormat="false" ht="15" hidden="false" customHeight="false" outlineLevel="0" collapsed="false">
      <c r="A7" s="43" t="n">
        <v>4</v>
      </c>
      <c r="B7" s="43" t="s">
        <v>98</v>
      </c>
      <c r="C7" s="5" t="n">
        <v>259</v>
      </c>
      <c r="D7" s="1" t="n">
        <v>5</v>
      </c>
      <c r="E7" s="0" t="s">
        <v>646</v>
      </c>
      <c r="F7" s="0" t="s">
        <v>242</v>
      </c>
      <c r="G7" s="0" t="n">
        <v>1475</v>
      </c>
    </row>
    <row r="8" customFormat="false" ht="15" hidden="false" customHeight="false" outlineLevel="0" collapsed="false">
      <c r="A8" s="40" t="n">
        <v>5</v>
      </c>
      <c r="B8" s="40" t="s">
        <v>89</v>
      </c>
      <c r="C8" s="5" t="n">
        <v>249.7</v>
      </c>
      <c r="D8" s="1" t="n">
        <v>3</v>
      </c>
      <c r="E8" s="0" t="s">
        <v>647</v>
      </c>
      <c r="F8" s="0" t="s">
        <v>91</v>
      </c>
      <c r="G8" s="0" t="n">
        <v>3828</v>
      </c>
    </row>
    <row r="9" customFormat="false" ht="15" hidden="false" customHeight="false" outlineLevel="0" collapsed="false">
      <c r="A9" s="43" t="n">
        <v>6</v>
      </c>
      <c r="B9" s="43" t="s">
        <v>95</v>
      </c>
      <c r="C9" s="5" t="n">
        <v>215</v>
      </c>
      <c r="D9" s="1" t="n">
        <v>3</v>
      </c>
      <c r="E9" s="0" t="s">
        <v>648</v>
      </c>
      <c r="F9" s="0" t="s">
        <v>303</v>
      </c>
      <c r="G9" s="0" t="n">
        <v>2840</v>
      </c>
    </row>
    <row r="10" customFormat="false" ht="15" hidden="false" customHeight="false" outlineLevel="0" collapsed="false">
      <c r="A10" s="40" t="n">
        <v>7</v>
      </c>
      <c r="B10" s="40" t="s">
        <v>152</v>
      </c>
      <c r="C10" s="5" t="n">
        <v>214.3</v>
      </c>
      <c r="D10" s="1" t="n">
        <v>4</v>
      </c>
      <c r="E10" s="0" t="s">
        <v>649</v>
      </c>
      <c r="F10" s="0" t="s">
        <v>650</v>
      </c>
      <c r="G10" s="0" t="n">
        <v>2799</v>
      </c>
    </row>
    <row r="11" customFormat="false" ht="15" hidden="false" customHeight="false" outlineLevel="0" collapsed="false">
      <c r="A11" s="43" t="n">
        <v>8</v>
      </c>
      <c r="B11" s="43" t="s">
        <v>130</v>
      </c>
      <c r="C11" s="5" t="n">
        <v>201.9</v>
      </c>
      <c r="D11" s="1" t="n">
        <v>2</v>
      </c>
      <c r="E11" s="0" t="s">
        <v>651</v>
      </c>
      <c r="F11" s="0" t="s">
        <v>652</v>
      </c>
      <c r="G11" s="0" t="n">
        <v>2585</v>
      </c>
    </row>
    <row r="12" customFormat="false" ht="15" hidden="false" customHeight="false" outlineLevel="0" collapsed="false">
      <c r="A12" s="43" t="n">
        <v>9</v>
      </c>
      <c r="B12" s="43" t="s">
        <v>122</v>
      </c>
      <c r="C12" s="5" t="n">
        <v>194</v>
      </c>
      <c r="D12" s="1" t="n">
        <v>2</v>
      </c>
      <c r="E12" s="0" t="s">
        <v>653</v>
      </c>
      <c r="F12" s="0" t="s">
        <v>654</v>
      </c>
      <c r="G12" s="0" t="n">
        <v>1900</v>
      </c>
    </row>
    <row r="13" customFormat="false" ht="15" hidden="false" customHeight="false" outlineLevel="0" collapsed="false">
      <c r="A13" s="40" t="n">
        <v>10</v>
      </c>
      <c r="B13" s="40" t="s">
        <v>127</v>
      </c>
      <c r="C13" s="5" t="n">
        <v>171.8</v>
      </c>
      <c r="D13" s="1" t="n">
        <v>2</v>
      </c>
      <c r="E13" s="0" t="s">
        <v>655</v>
      </c>
      <c r="F13" s="0" t="s">
        <v>409</v>
      </c>
      <c r="G13" s="0" t="n">
        <v>1257</v>
      </c>
    </row>
    <row r="14" customFormat="false" ht="15" hidden="false" customHeight="false" outlineLevel="0" collapsed="false">
      <c r="A14" s="43" t="n">
        <v>11</v>
      </c>
      <c r="B14" s="43" t="s">
        <v>119</v>
      </c>
      <c r="C14" s="5" t="n">
        <v>167</v>
      </c>
      <c r="D14" s="1" t="n">
        <v>4</v>
      </c>
      <c r="E14" s="0" t="s">
        <v>656</v>
      </c>
      <c r="F14" s="0" t="s">
        <v>97</v>
      </c>
      <c r="G14" s="0" t="n">
        <v>1967</v>
      </c>
    </row>
    <row r="15" customFormat="false" ht="15" hidden="false" customHeight="false" outlineLevel="0" collapsed="false">
      <c r="A15" s="43" t="n">
        <v>12</v>
      </c>
      <c r="B15" s="43" t="s">
        <v>176</v>
      </c>
      <c r="C15" s="5" t="n">
        <v>161.1</v>
      </c>
      <c r="D15" s="1" t="n">
        <v>2</v>
      </c>
      <c r="E15" s="0" t="s">
        <v>657</v>
      </c>
      <c r="F15" s="0" t="s">
        <v>658</v>
      </c>
      <c r="G15" s="0" t="n">
        <v>1850</v>
      </c>
    </row>
    <row r="16" customFormat="false" ht="15" hidden="false" customHeight="false" outlineLevel="0" collapsed="false">
      <c r="A16" s="43" t="n">
        <v>13</v>
      </c>
      <c r="B16" s="43" t="s">
        <v>113</v>
      </c>
      <c r="C16" s="5" t="n">
        <v>134.5</v>
      </c>
      <c r="D16" s="1" t="n">
        <v>3</v>
      </c>
      <c r="E16" s="0" t="s">
        <v>659</v>
      </c>
      <c r="F16" s="0" t="s">
        <v>298</v>
      </c>
      <c r="G16" s="0" t="n">
        <v>2176</v>
      </c>
    </row>
    <row r="17" customFormat="false" ht="15" hidden="false" customHeight="false" outlineLevel="0" collapsed="false">
      <c r="A17" s="43" t="n">
        <v>14</v>
      </c>
      <c r="B17" s="43" t="s">
        <v>110</v>
      </c>
      <c r="C17" s="5" t="n">
        <v>131.7</v>
      </c>
      <c r="D17" s="1" t="n">
        <v>6</v>
      </c>
      <c r="E17" s="0" t="s">
        <v>660</v>
      </c>
      <c r="F17" s="0" t="s">
        <v>661</v>
      </c>
      <c r="G17" s="0" t="n">
        <v>857</v>
      </c>
    </row>
    <row r="18" customFormat="false" ht="15" hidden="false" customHeight="false" outlineLevel="0" collapsed="false">
      <c r="A18" s="43" t="n">
        <v>15</v>
      </c>
      <c r="B18" s="43" t="s">
        <v>125</v>
      </c>
      <c r="C18" s="5" t="n">
        <v>129.1</v>
      </c>
      <c r="D18" s="1" t="n">
        <v>2</v>
      </c>
      <c r="E18" s="0" t="s">
        <v>662</v>
      </c>
      <c r="F18" s="0" t="s">
        <v>115</v>
      </c>
      <c r="G18" s="0" t="n">
        <v>1263</v>
      </c>
    </row>
    <row r="19" customFormat="false" ht="15" hidden="false" customHeight="false" outlineLevel="0" collapsed="false">
      <c r="A19" s="40" t="n">
        <v>16</v>
      </c>
      <c r="B19" s="40" t="s">
        <v>101</v>
      </c>
      <c r="C19" s="5" t="n">
        <v>117.7</v>
      </c>
      <c r="D19" s="1" t="n">
        <v>2</v>
      </c>
      <c r="E19" s="0" t="s">
        <v>663</v>
      </c>
      <c r="F19" s="0" t="s">
        <v>399</v>
      </c>
      <c r="G19" s="0" t="n">
        <v>2068</v>
      </c>
    </row>
    <row r="20" customFormat="false" ht="15" hidden="false" customHeight="false" outlineLevel="0" collapsed="false">
      <c r="A20" s="43" t="n">
        <v>17</v>
      </c>
      <c r="B20" s="43" t="s">
        <v>245</v>
      </c>
      <c r="C20" s="5" t="n">
        <v>83.2</v>
      </c>
      <c r="D20" s="1" t="n">
        <v>1</v>
      </c>
      <c r="E20" s="0" t="s">
        <v>411</v>
      </c>
      <c r="F20" s="0" t="s">
        <v>244</v>
      </c>
      <c r="G20" s="0" t="n">
        <v>583</v>
      </c>
    </row>
    <row r="21" customFormat="false" ht="15" hidden="false" customHeight="false" outlineLevel="0" collapsed="false">
      <c r="A21" s="40" t="n">
        <v>18</v>
      </c>
      <c r="B21" s="40" t="s">
        <v>452</v>
      </c>
      <c r="C21" s="5" t="n">
        <v>79.1</v>
      </c>
      <c r="D21" s="1" t="n">
        <v>2</v>
      </c>
      <c r="E21" s="0" t="s">
        <v>664</v>
      </c>
      <c r="F21" s="0" t="s">
        <v>217</v>
      </c>
      <c r="G21" s="0" t="n">
        <v>1046</v>
      </c>
    </row>
    <row r="22" customFormat="false" ht="15" hidden="false" customHeight="false" outlineLevel="0" collapsed="false">
      <c r="A22" s="43" t="n">
        <v>19</v>
      </c>
      <c r="B22" s="43" t="s">
        <v>136</v>
      </c>
      <c r="C22" s="5" t="n">
        <v>72.5</v>
      </c>
      <c r="D22" s="1" t="n">
        <v>2</v>
      </c>
      <c r="E22" s="0" t="s">
        <v>665</v>
      </c>
      <c r="F22" s="0" t="s">
        <v>666</v>
      </c>
      <c r="G22" s="0" t="n">
        <v>987</v>
      </c>
    </row>
    <row r="23" customFormat="false" ht="15" hidden="false" customHeight="false" outlineLevel="0" collapsed="false">
      <c r="A23" s="40" t="n">
        <v>20</v>
      </c>
      <c r="B23" s="40" t="s">
        <v>165</v>
      </c>
      <c r="C23" s="5" t="n">
        <v>61.8</v>
      </c>
      <c r="D23" s="1" t="n">
        <v>1</v>
      </c>
      <c r="E23" s="0" t="s">
        <v>656</v>
      </c>
      <c r="F23" s="0" t="s">
        <v>298</v>
      </c>
      <c r="G23" s="0" t="n">
        <v>1050</v>
      </c>
    </row>
    <row r="24" customFormat="false" ht="15" hidden="false" customHeight="false" outlineLevel="0" collapsed="false">
      <c r="A24" s="43" t="n">
        <v>21</v>
      </c>
      <c r="B24" s="43" t="s">
        <v>107</v>
      </c>
      <c r="C24" s="5" t="n">
        <v>56.3</v>
      </c>
      <c r="D24" s="1" t="n">
        <v>1</v>
      </c>
      <c r="E24" s="0" t="s">
        <v>667</v>
      </c>
      <c r="F24" s="0" t="s">
        <v>200</v>
      </c>
      <c r="G24" s="0" t="n">
        <v>1086</v>
      </c>
    </row>
    <row r="25" customFormat="false" ht="15" hidden="false" customHeight="false" outlineLevel="0" collapsed="false">
      <c r="A25" s="40" t="n">
        <v>22</v>
      </c>
      <c r="B25" s="40" t="s">
        <v>549</v>
      </c>
      <c r="C25" s="5" t="n">
        <v>44.8</v>
      </c>
      <c r="D25" s="1" t="n">
        <v>1</v>
      </c>
      <c r="E25" s="0" t="s">
        <v>174</v>
      </c>
      <c r="F25" s="0" t="s">
        <v>668</v>
      </c>
      <c r="G25" s="0" t="n">
        <v>317</v>
      </c>
    </row>
    <row r="26" customFormat="false" ht="15" hidden="false" customHeight="false" outlineLevel="0" collapsed="false">
      <c r="A26" s="40" t="n">
        <v>23</v>
      </c>
      <c r="B26" s="40" t="s">
        <v>669</v>
      </c>
      <c r="C26" s="5" t="n">
        <v>37.5</v>
      </c>
      <c r="D26" s="1" t="n">
        <v>1</v>
      </c>
      <c r="E26" s="0" t="s">
        <v>670</v>
      </c>
      <c r="F26" s="0" t="s">
        <v>373</v>
      </c>
      <c r="G26" s="0" t="n">
        <v>1003</v>
      </c>
    </row>
    <row r="27" customFormat="false" ht="15" hidden="false" customHeight="false" outlineLevel="0" collapsed="false">
      <c r="A27" s="40" t="n">
        <v>24</v>
      </c>
      <c r="B27" s="40" t="s">
        <v>358</v>
      </c>
      <c r="C27" s="5" t="n">
        <v>36</v>
      </c>
      <c r="D27" s="1" t="n">
        <v>1</v>
      </c>
      <c r="E27" s="0" t="s">
        <v>671</v>
      </c>
      <c r="F27" s="0" t="s">
        <v>206</v>
      </c>
      <c r="G27" s="0" t="n">
        <v>738</v>
      </c>
    </row>
    <row r="28" customFormat="false" ht="15" hidden="false" customHeight="false" outlineLevel="0" collapsed="false">
      <c r="A28" s="55" t="n">
        <v>25</v>
      </c>
      <c r="B28" s="55" t="s">
        <v>92</v>
      </c>
      <c r="C28" s="5" t="n">
        <v>32.3</v>
      </c>
      <c r="D28" s="1" t="n">
        <v>1</v>
      </c>
      <c r="E28" s="0" t="s">
        <v>672</v>
      </c>
      <c r="F28" s="0" t="s">
        <v>551</v>
      </c>
      <c r="G28" s="0" t="n">
        <v>756</v>
      </c>
    </row>
    <row r="29" customFormat="false" ht="15" hidden="false" customHeight="false" outlineLevel="0" collapsed="false">
      <c r="A29" s="0" t="n">
        <v>26</v>
      </c>
      <c r="B29" s="0" t="s">
        <v>184</v>
      </c>
      <c r="C29" s="5" t="n">
        <v>26.6</v>
      </c>
      <c r="D29" s="1" t="n">
        <v>1</v>
      </c>
      <c r="E29" s="0" t="s">
        <v>195</v>
      </c>
      <c r="F29" s="0" t="s">
        <v>367</v>
      </c>
      <c r="G29" s="0" t="n">
        <v>262</v>
      </c>
    </row>
    <row r="30" customFormat="false" ht="15" hidden="false" customHeight="false" outlineLevel="0" collapsed="false">
      <c r="A30" s="55" t="n">
        <v>27</v>
      </c>
      <c r="B30" s="55" t="s">
        <v>377</v>
      </c>
      <c r="C30" s="5" t="n">
        <v>21.6</v>
      </c>
      <c r="D30" s="1" t="n">
        <v>1</v>
      </c>
      <c r="E30" s="0" t="s">
        <v>673</v>
      </c>
      <c r="F30" s="0" t="s">
        <v>674</v>
      </c>
      <c r="G30" s="0" t="n">
        <v>469</v>
      </c>
    </row>
    <row r="31" s="45" customFormat="true" ht="15" hidden="false" customHeight="false" outlineLevel="0" collapsed="false">
      <c r="C31" s="62" t="n">
        <f aca="false">SUM(C4:C30)</f>
        <v>3909</v>
      </c>
      <c r="D31" s="45" t="n">
        <f aca="false">SUM(D4:D30)</f>
        <v>63</v>
      </c>
      <c r="G31" s="45" t="n">
        <f aca="false">SUM(G4:G30)</f>
        <v>47884</v>
      </c>
    </row>
    <row r="37" customFormat="false" ht="15" hidden="false" customHeight="false" outlineLevel="0" collapsed="false">
      <c r="A37" s="0" t="s">
        <v>675</v>
      </c>
      <c r="E37" s="1"/>
      <c r="F37" s="1"/>
      <c r="G37" s="59" t="n">
        <v>45788</v>
      </c>
    </row>
    <row r="38" customFormat="false" ht="15" hidden="false" customHeight="false" outlineLevel="0" collapsed="false">
      <c r="A38" s="38" t="s">
        <v>79</v>
      </c>
      <c r="B38" s="38" t="s">
        <v>80</v>
      </c>
      <c r="C38" s="38" t="s">
        <v>81</v>
      </c>
      <c r="D38" s="56" t="s">
        <v>82</v>
      </c>
      <c r="E38" s="39" t="s">
        <v>83</v>
      </c>
      <c r="F38" s="39" t="s">
        <v>84</v>
      </c>
      <c r="G38" s="38" t="s">
        <v>85</v>
      </c>
    </row>
    <row r="39" customFormat="false" ht="15" hidden="false" customHeight="false" outlineLevel="0" collapsed="false">
      <c r="A39" s="40" t="n">
        <v>1</v>
      </c>
      <c r="B39" s="40" t="s">
        <v>86</v>
      </c>
      <c r="C39" s="5" t="n">
        <v>343.8</v>
      </c>
      <c r="D39" s="1" t="n">
        <v>4</v>
      </c>
      <c r="E39" s="0" t="s">
        <v>676</v>
      </c>
      <c r="F39" s="0" t="s">
        <v>211</v>
      </c>
      <c r="G39" s="0" t="n">
        <v>3902</v>
      </c>
    </row>
    <row r="40" customFormat="false" ht="15" hidden="false" customHeight="false" outlineLevel="0" collapsed="false">
      <c r="A40" s="40" t="n">
        <v>2</v>
      </c>
      <c r="B40" s="40" t="s">
        <v>172</v>
      </c>
      <c r="C40" s="5" t="n">
        <v>309.4</v>
      </c>
      <c r="D40" s="1" t="n">
        <v>4</v>
      </c>
      <c r="E40" s="0" t="s">
        <v>677</v>
      </c>
      <c r="F40" s="0" t="s">
        <v>403</v>
      </c>
      <c r="G40" s="0" t="n">
        <v>2479</v>
      </c>
    </row>
    <row r="41" customFormat="false" ht="15" hidden="false" customHeight="false" outlineLevel="0" collapsed="false">
      <c r="A41" s="40" t="n">
        <v>3</v>
      </c>
      <c r="B41" s="40" t="s">
        <v>89</v>
      </c>
      <c r="C41" s="5" t="n">
        <v>245.9</v>
      </c>
      <c r="D41" s="1" t="n">
        <v>3</v>
      </c>
      <c r="E41" s="0" t="s">
        <v>468</v>
      </c>
      <c r="F41" s="0" t="s">
        <v>329</v>
      </c>
      <c r="G41" s="0" t="n">
        <v>3497</v>
      </c>
    </row>
    <row r="42" customFormat="false" ht="15" hidden="false" customHeight="false" outlineLevel="0" collapsed="false">
      <c r="A42" s="43" t="n">
        <v>4</v>
      </c>
      <c r="B42" s="43" t="s">
        <v>95</v>
      </c>
      <c r="C42" s="5" t="n">
        <v>227.6</v>
      </c>
      <c r="D42" s="1" t="n">
        <v>3</v>
      </c>
      <c r="E42" s="0" t="s">
        <v>678</v>
      </c>
      <c r="F42" s="0" t="s">
        <v>118</v>
      </c>
      <c r="G42" s="0" t="n">
        <v>2676</v>
      </c>
    </row>
    <row r="43" customFormat="false" ht="15" hidden="false" customHeight="false" outlineLevel="0" collapsed="false">
      <c r="A43" s="40" t="n">
        <v>5</v>
      </c>
      <c r="B43" s="40" t="s">
        <v>104</v>
      </c>
      <c r="C43" s="5" t="n">
        <v>203.9</v>
      </c>
      <c r="D43" s="1" t="n">
        <v>2</v>
      </c>
      <c r="E43" s="0" t="s">
        <v>679</v>
      </c>
      <c r="F43" s="0" t="s">
        <v>221</v>
      </c>
      <c r="G43" s="0" t="n">
        <v>2404</v>
      </c>
    </row>
    <row r="44" customFormat="false" ht="15" hidden="false" customHeight="false" outlineLevel="0" collapsed="false">
      <c r="A44" s="43" t="n">
        <v>6</v>
      </c>
      <c r="B44" s="43" t="s">
        <v>98</v>
      </c>
      <c r="C44" s="5" t="n">
        <v>152.1</v>
      </c>
      <c r="D44" s="1" t="n">
        <v>2</v>
      </c>
      <c r="E44" s="0" t="s">
        <v>680</v>
      </c>
      <c r="F44" s="0" t="s">
        <v>164</v>
      </c>
      <c r="G44" s="0" t="n">
        <v>418</v>
      </c>
    </row>
    <row r="45" customFormat="false" ht="15" hidden="false" customHeight="false" outlineLevel="0" collapsed="false">
      <c r="A45" s="43" t="n">
        <v>7</v>
      </c>
      <c r="B45" s="43" t="s">
        <v>119</v>
      </c>
      <c r="C45" s="5" t="n">
        <v>132.3</v>
      </c>
      <c r="D45" s="1" t="n">
        <v>4</v>
      </c>
      <c r="E45" s="0" t="s">
        <v>681</v>
      </c>
      <c r="F45" s="0" t="s">
        <v>600</v>
      </c>
      <c r="G45" s="0" t="n">
        <v>1782</v>
      </c>
    </row>
    <row r="46" customFormat="false" ht="15" hidden="false" customHeight="false" outlineLevel="0" collapsed="false">
      <c r="A46" s="43" t="n">
        <v>8</v>
      </c>
      <c r="B46" s="43" t="s">
        <v>110</v>
      </c>
      <c r="C46" s="5" t="n">
        <v>123.8</v>
      </c>
      <c r="D46" s="1" t="n">
        <v>6</v>
      </c>
      <c r="E46" s="0" t="s">
        <v>485</v>
      </c>
      <c r="F46" s="0" t="s">
        <v>256</v>
      </c>
      <c r="G46" s="0" t="n">
        <v>927</v>
      </c>
    </row>
    <row r="47" customFormat="false" ht="15" hidden="false" customHeight="false" outlineLevel="0" collapsed="false">
      <c r="A47" s="43" t="n">
        <v>9</v>
      </c>
      <c r="B47" s="43" t="s">
        <v>125</v>
      </c>
      <c r="C47" s="5" t="n">
        <v>107.9</v>
      </c>
      <c r="D47" s="1" t="n">
        <v>2</v>
      </c>
      <c r="E47" s="0" t="s">
        <v>682</v>
      </c>
      <c r="F47" s="0" t="s">
        <v>571</v>
      </c>
      <c r="G47" s="0" t="n">
        <v>1316</v>
      </c>
    </row>
    <row r="48" customFormat="false" ht="15" hidden="false" customHeight="false" outlineLevel="0" collapsed="false">
      <c r="A48" s="43" t="n">
        <v>10</v>
      </c>
      <c r="B48" s="43" t="s">
        <v>122</v>
      </c>
      <c r="C48" s="5" t="n">
        <v>98.7</v>
      </c>
      <c r="D48" s="1" t="n">
        <v>1</v>
      </c>
      <c r="E48" s="0" t="s">
        <v>683</v>
      </c>
      <c r="F48" s="0" t="s">
        <v>298</v>
      </c>
      <c r="G48" s="0" t="n">
        <v>1247</v>
      </c>
    </row>
    <row r="49" customFormat="false" ht="15" hidden="false" customHeight="false" outlineLevel="0" collapsed="false">
      <c r="A49" s="43" t="n">
        <v>11</v>
      </c>
      <c r="B49" s="43" t="s">
        <v>107</v>
      </c>
      <c r="C49" s="5" t="n">
        <v>97.1</v>
      </c>
      <c r="D49" s="1" t="n">
        <v>2</v>
      </c>
      <c r="E49" s="0" t="s">
        <v>684</v>
      </c>
      <c r="F49" s="0" t="s">
        <v>252</v>
      </c>
      <c r="G49" s="0" t="n">
        <v>1995</v>
      </c>
    </row>
    <row r="50" customFormat="false" ht="15" hidden="false" customHeight="false" outlineLevel="0" collapsed="false">
      <c r="A50" s="40" t="n">
        <v>12</v>
      </c>
      <c r="B50" s="40" t="s">
        <v>127</v>
      </c>
      <c r="C50" s="5" t="n">
        <v>96.4</v>
      </c>
      <c r="D50" s="1" t="n">
        <v>1</v>
      </c>
      <c r="E50" s="0" t="s">
        <v>685</v>
      </c>
      <c r="F50" s="0" t="s">
        <v>208</v>
      </c>
      <c r="G50" s="0" t="n">
        <v>1598</v>
      </c>
    </row>
    <row r="51" customFormat="false" ht="15" hidden="false" customHeight="false" outlineLevel="0" collapsed="false">
      <c r="A51" s="40" t="n">
        <v>13</v>
      </c>
      <c r="B51" s="40" t="s">
        <v>101</v>
      </c>
      <c r="C51" s="5" t="n">
        <v>94.2</v>
      </c>
      <c r="D51" s="1" t="n">
        <v>2</v>
      </c>
      <c r="E51" s="0" t="s">
        <v>686</v>
      </c>
      <c r="F51" s="0" t="s">
        <v>276</v>
      </c>
      <c r="G51" s="0" t="n">
        <v>2033</v>
      </c>
    </row>
    <row r="52" customFormat="false" ht="15" hidden="false" customHeight="false" outlineLevel="0" collapsed="false">
      <c r="A52" s="40" t="n">
        <v>14</v>
      </c>
      <c r="B52" s="40" t="s">
        <v>549</v>
      </c>
      <c r="C52" s="5" t="n">
        <v>90.7</v>
      </c>
      <c r="D52" s="1" t="n">
        <v>2</v>
      </c>
      <c r="E52" s="0" t="s">
        <v>687</v>
      </c>
      <c r="F52" s="0" t="s">
        <v>688</v>
      </c>
      <c r="G52" s="0" t="n">
        <v>1264</v>
      </c>
    </row>
    <row r="53" customFormat="false" ht="15" hidden="false" customHeight="false" outlineLevel="0" collapsed="false">
      <c r="A53" s="43" t="n">
        <v>15</v>
      </c>
      <c r="B53" s="43" t="s">
        <v>245</v>
      </c>
      <c r="C53" s="5" t="n">
        <v>89.1</v>
      </c>
      <c r="D53" s="1" t="n">
        <v>1</v>
      </c>
      <c r="E53" s="0" t="s">
        <v>689</v>
      </c>
      <c r="F53" s="0" t="s">
        <v>269</v>
      </c>
      <c r="G53" s="0" t="n">
        <v>719</v>
      </c>
    </row>
    <row r="54" customFormat="false" ht="15" hidden="false" customHeight="false" outlineLevel="0" collapsed="false">
      <c r="A54" s="43" t="n">
        <v>16</v>
      </c>
      <c r="B54" s="43" t="s">
        <v>170</v>
      </c>
      <c r="C54" s="5" t="n">
        <v>76.1</v>
      </c>
      <c r="D54" s="1" t="n">
        <v>1</v>
      </c>
      <c r="E54" s="0" t="s">
        <v>690</v>
      </c>
      <c r="F54" s="0" t="s">
        <v>208</v>
      </c>
      <c r="G54" s="0" t="n">
        <v>1376</v>
      </c>
    </row>
    <row r="55" customFormat="false" ht="15" hidden="false" customHeight="false" outlineLevel="0" collapsed="false">
      <c r="A55" s="40" t="n">
        <v>17</v>
      </c>
      <c r="B55" s="40" t="s">
        <v>165</v>
      </c>
      <c r="C55" s="5" t="n">
        <v>72.7</v>
      </c>
      <c r="D55" s="1" t="n">
        <v>2</v>
      </c>
      <c r="E55" s="0" t="s">
        <v>691</v>
      </c>
      <c r="F55" s="0" t="s">
        <v>100</v>
      </c>
      <c r="G55" s="0" t="n">
        <v>1294</v>
      </c>
    </row>
    <row r="56" customFormat="false" ht="15" hidden="false" customHeight="false" outlineLevel="0" collapsed="false">
      <c r="A56" s="40" t="n">
        <v>18</v>
      </c>
      <c r="B56" s="40" t="s">
        <v>92</v>
      </c>
      <c r="C56" s="5" t="n">
        <v>64.4</v>
      </c>
      <c r="D56" s="1" t="n">
        <v>2</v>
      </c>
      <c r="E56" s="0" t="s">
        <v>173</v>
      </c>
      <c r="F56" s="0" t="s">
        <v>159</v>
      </c>
      <c r="G56" s="0" t="n">
        <v>1338</v>
      </c>
    </row>
    <row r="57" customFormat="false" ht="15" hidden="false" customHeight="false" outlineLevel="0" collapsed="false">
      <c r="A57" s="40" t="n">
        <v>19</v>
      </c>
      <c r="B57" s="40" t="s">
        <v>152</v>
      </c>
      <c r="C57" s="5" t="n">
        <v>58.9</v>
      </c>
      <c r="D57" s="1" t="n">
        <v>1</v>
      </c>
      <c r="E57" s="0" t="s">
        <v>692</v>
      </c>
      <c r="F57" s="0" t="s">
        <v>693</v>
      </c>
      <c r="G57" s="0" t="n">
        <v>806</v>
      </c>
    </row>
    <row r="58" customFormat="false" ht="15" hidden="false" customHeight="false" outlineLevel="0" collapsed="false">
      <c r="A58" s="40" t="n">
        <v>20</v>
      </c>
      <c r="B58" s="40" t="s">
        <v>452</v>
      </c>
      <c r="C58" s="5" t="n">
        <v>52.8</v>
      </c>
      <c r="D58" s="1" t="n">
        <v>2</v>
      </c>
      <c r="E58" s="0" t="s">
        <v>694</v>
      </c>
      <c r="F58" s="0" t="s">
        <v>695</v>
      </c>
      <c r="G58" s="0" t="n">
        <v>645</v>
      </c>
    </row>
    <row r="59" customFormat="false" ht="15" hidden="false" customHeight="false" outlineLevel="0" collapsed="false">
      <c r="A59" s="43" t="n">
        <v>21</v>
      </c>
      <c r="B59" s="43" t="s">
        <v>130</v>
      </c>
      <c r="C59" s="5" t="n">
        <v>50.4</v>
      </c>
      <c r="D59" s="1" t="n">
        <v>1</v>
      </c>
      <c r="E59" s="0" t="s">
        <v>696</v>
      </c>
      <c r="F59" s="0" t="s">
        <v>217</v>
      </c>
      <c r="G59" s="0" t="n">
        <v>974</v>
      </c>
    </row>
    <row r="60" customFormat="false" ht="15" hidden="false" customHeight="false" outlineLevel="0" collapsed="false">
      <c r="A60" s="43" t="n">
        <v>22</v>
      </c>
      <c r="B60" s="43" t="s">
        <v>136</v>
      </c>
      <c r="C60" s="5" t="n">
        <v>45.6</v>
      </c>
      <c r="D60" s="1" t="n">
        <v>1</v>
      </c>
      <c r="E60" s="0" t="s">
        <v>253</v>
      </c>
      <c r="F60" s="0" t="s">
        <v>394</v>
      </c>
      <c r="G60" s="0" t="n">
        <v>435</v>
      </c>
    </row>
    <row r="61" customFormat="false" ht="15" hidden="false" customHeight="false" outlineLevel="0" collapsed="false">
      <c r="A61" s="40" t="n">
        <v>23</v>
      </c>
      <c r="B61" s="40" t="s">
        <v>669</v>
      </c>
      <c r="C61" s="5" t="n">
        <v>42.7</v>
      </c>
      <c r="D61" s="1" t="n">
        <v>1</v>
      </c>
      <c r="E61" s="0" t="s">
        <v>697</v>
      </c>
      <c r="F61" s="0" t="s">
        <v>276</v>
      </c>
      <c r="G61" s="0" t="n">
        <v>1104</v>
      </c>
    </row>
    <row r="62" customFormat="false" ht="15" hidden="false" customHeight="false" outlineLevel="0" collapsed="false">
      <c r="A62" s="43" t="n">
        <v>24</v>
      </c>
      <c r="B62" s="43" t="s">
        <v>113</v>
      </c>
      <c r="C62" s="5" t="n">
        <v>42.7</v>
      </c>
      <c r="D62" s="1" t="n">
        <v>1</v>
      </c>
      <c r="E62" s="0" t="s">
        <v>697</v>
      </c>
      <c r="F62" s="0" t="s">
        <v>118</v>
      </c>
      <c r="G62" s="0" t="n">
        <v>782</v>
      </c>
    </row>
    <row r="63" customFormat="false" ht="15" hidden="false" customHeight="false" outlineLevel="0" collapsed="false">
      <c r="A63" s="43" t="n">
        <v>25</v>
      </c>
      <c r="B63" s="43" t="s">
        <v>184</v>
      </c>
      <c r="C63" s="5" t="n">
        <v>27.5</v>
      </c>
      <c r="D63" s="1" t="n">
        <v>1</v>
      </c>
      <c r="E63" s="0" t="s">
        <v>698</v>
      </c>
      <c r="F63" s="0" t="s">
        <v>258</v>
      </c>
      <c r="G63" s="0" t="n">
        <v>532</v>
      </c>
    </row>
    <row r="64" customFormat="false" ht="15" hidden="false" customHeight="false" outlineLevel="0" collapsed="false">
      <c r="A64" s="40" t="n">
        <v>26</v>
      </c>
      <c r="B64" s="40" t="s">
        <v>377</v>
      </c>
      <c r="C64" s="5" t="n">
        <v>13.5</v>
      </c>
      <c r="D64" s="1" t="n">
        <v>1</v>
      </c>
      <c r="E64" s="0" t="s">
        <v>699</v>
      </c>
      <c r="F64" s="0" t="s">
        <v>700</v>
      </c>
      <c r="G64" s="0" t="n">
        <v>298</v>
      </c>
    </row>
    <row r="65" s="6" customFormat="true" ht="15" hidden="false" customHeight="false" outlineLevel="0" collapsed="false">
      <c r="C65" s="44" t="n">
        <f aca="false">SUM(C39:C64)</f>
        <v>2960.2</v>
      </c>
      <c r="D65" s="53" t="n">
        <f aca="false">SUM(D39:D64)</f>
        <v>53</v>
      </c>
      <c r="E65" s="44"/>
      <c r="F65" s="44"/>
      <c r="G65" s="54" t="n">
        <f aca="false">SUM(G39:G64)</f>
        <v>37841</v>
      </c>
    </row>
    <row r="69" customFormat="false" ht="15" hidden="false" customHeight="false" outlineLevel="0" collapsed="false">
      <c r="A69" s="0" t="s">
        <v>701</v>
      </c>
      <c r="E69" s="1"/>
      <c r="F69" s="1"/>
      <c r="G69" s="59" t="n">
        <v>45795</v>
      </c>
    </row>
    <row r="70" customFormat="false" ht="15" hidden="false" customHeight="false" outlineLevel="0" collapsed="false">
      <c r="A70" s="38" t="s">
        <v>79</v>
      </c>
      <c r="B70" s="38" t="s">
        <v>80</v>
      </c>
      <c r="C70" s="38" t="s">
        <v>81</v>
      </c>
      <c r="D70" s="56" t="s">
        <v>82</v>
      </c>
      <c r="E70" s="39" t="s">
        <v>83</v>
      </c>
      <c r="F70" s="39" t="s">
        <v>84</v>
      </c>
      <c r="G70" s="38" t="s">
        <v>85</v>
      </c>
    </row>
    <row r="71" customFormat="false" ht="15" hidden="false" customHeight="false" outlineLevel="0" collapsed="false">
      <c r="A71" s="55" t="n">
        <v>1</v>
      </c>
      <c r="B71" s="55" t="s">
        <v>86</v>
      </c>
      <c r="C71" s="5" t="n">
        <v>335.4</v>
      </c>
      <c r="D71" s="1" t="n">
        <v>4</v>
      </c>
      <c r="E71" s="0" t="s">
        <v>702</v>
      </c>
      <c r="F71" s="0" t="s">
        <v>703</v>
      </c>
      <c r="G71" s="0" t="n">
        <v>4241</v>
      </c>
    </row>
    <row r="72" customFormat="false" ht="15" hidden="false" customHeight="false" outlineLevel="0" collapsed="false">
      <c r="A72" s="43" t="n">
        <v>2</v>
      </c>
      <c r="B72" s="43" t="s">
        <v>98</v>
      </c>
      <c r="C72" s="5" t="n">
        <v>329.8</v>
      </c>
      <c r="D72" s="1" t="n">
        <v>7</v>
      </c>
      <c r="E72" s="0" t="s">
        <v>704</v>
      </c>
      <c r="F72" s="0" t="s">
        <v>129</v>
      </c>
      <c r="G72" s="0" t="n">
        <v>701</v>
      </c>
    </row>
    <row r="73" customFormat="false" ht="15" hidden="false" customHeight="false" outlineLevel="0" collapsed="false">
      <c r="A73" s="55" t="n">
        <v>3</v>
      </c>
      <c r="B73" s="55" t="s">
        <v>172</v>
      </c>
      <c r="C73" s="5" t="n">
        <v>289.7</v>
      </c>
      <c r="D73" s="1" t="n">
        <v>4</v>
      </c>
      <c r="E73" s="0" t="s">
        <v>705</v>
      </c>
      <c r="F73" s="0" t="s">
        <v>706</v>
      </c>
      <c r="G73" s="0" t="n">
        <v>3546</v>
      </c>
    </row>
    <row r="74" customFormat="false" ht="15" hidden="false" customHeight="false" outlineLevel="0" collapsed="false">
      <c r="A74" s="43" t="n">
        <v>4</v>
      </c>
      <c r="B74" s="43" t="s">
        <v>113</v>
      </c>
      <c r="C74" s="5" t="n">
        <v>289.3</v>
      </c>
      <c r="D74" s="1" t="n">
        <v>3</v>
      </c>
      <c r="E74" s="0" t="s">
        <v>707</v>
      </c>
      <c r="F74" s="0" t="s">
        <v>708</v>
      </c>
      <c r="G74" s="0" t="n">
        <v>4447</v>
      </c>
    </row>
    <row r="75" customFormat="false" ht="15" hidden="false" customHeight="false" outlineLevel="0" collapsed="false">
      <c r="A75" s="43" t="n">
        <v>5</v>
      </c>
      <c r="B75" s="43" t="s">
        <v>122</v>
      </c>
      <c r="C75" s="5" t="n">
        <f aca="false">535.5/2</f>
        <v>267.75</v>
      </c>
      <c r="D75" s="1" t="n">
        <v>2</v>
      </c>
      <c r="E75" s="0" t="s">
        <v>709</v>
      </c>
      <c r="F75" s="0" t="s">
        <v>154</v>
      </c>
      <c r="G75" s="0" t="n">
        <f aca="false">6216/2</f>
        <v>3108</v>
      </c>
    </row>
    <row r="76" customFormat="false" ht="15" hidden="false" customHeight="false" outlineLevel="0" collapsed="false">
      <c r="A76" s="55" t="n">
        <v>6</v>
      </c>
      <c r="B76" s="55" t="s">
        <v>104</v>
      </c>
      <c r="C76" s="5" t="n">
        <v>251.7</v>
      </c>
      <c r="D76" s="1" t="n">
        <v>2</v>
      </c>
      <c r="E76" s="0" t="s">
        <v>710</v>
      </c>
      <c r="F76" s="0" t="s">
        <v>233</v>
      </c>
      <c r="G76" s="0" t="n">
        <v>2890</v>
      </c>
    </row>
    <row r="77" customFormat="false" ht="15" hidden="false" customHeight="false" outlineLevel="0" collapsed="false">
      <c r="A77" s="43" t="n">
        <v>7</v>
      </c>
      <c r="B77" s="43" t="s">
        <v>95</v>
      </c>
      <c r="C77" s="5" t="n">
        <v>251</v>
      </c>
      <c r="D77" s="1" t="n">
        <v>2</v>
      </c>
      <c r="E77" s="0" t="s">
        <v>711</v>
      </c>
      <c r="F77" s="0" t="s">
        <v>144</v>
      </c>
      <c r="G77" s="0" t="n">
        <v>3133</v>
      </c>
    </row>
    <row r="78" customFormat="false" ht="15" hidden="false" customHeight="false" outlineLevel="0" collapsed="false">
      <c r="A78" s="55" t="n">
        <v>8</v>
      </c>
      <c r="B78" s="55" t="s">
        <v>89</v>
      </c>
      <c r="C78" s="5" t="n">
        <v>247.7</v>
      </c>
      <c r="D78" s="1" t="n">
        <v>2</v>
      </c>
      <c r="E78" s="0" t="s">
        <v>712</v>
      </c>
      <c r="F78" s="0" t="s">
        <v>263</v>
      </c>
      <c r="G78" s="0" t="n">
        <v>3826</v>
      </c>
    </row>
    <row r="79" customFormat="false" ht="15" hidden="false" customHeight="false" outlineLevel="0" collapsed="false">
      <c r="A79" s="43" t="n">
        <v>9</v>
      </c>
      <c r="B79" s="43" t="s">
        <v>176</v>
      </c>
      <c r="C79" s="5" t="n">
        <v>239.3</v>
      </c>
      <c r="D79" s="1" t="n">
        <v>3</v>
      </c>
      <c r="E79" s="0" t="s">
        <v>713</v>
      </c>
      <c r="F79" s="0" t="s">
        <v>652</v>
      </c>
      <c r="G79" s="0" t="n">
        <v>2384</v>
      </c>
    </row>
    <row r="80" customFormat="false" ht="15" hidden="false" customHeight="false" outlineLevel="0" collapsed="false">
      <c r="A80" s="55" t="n">
        <v>10</v>
      </c>
      <c r="B80" s="55" t="s">
        <v>152</v>
      </c>
      <c r="C80" s="5" t="n">
        <v>200.7</v>
      </c>
      <c r="D80" s="1" t="n">
        <v>3</v>
      </c>
      <c r="E80" s="0" t="s">
        <v>714</v>
      </c>
      <c r="F80" s="0" t="s">
        <v>206</v>
      </c>
      <c r="G80" s="0" t="n">
        <v>3072</v>
      </c>
    </row>
    <row r="81" customFormat="false" ht="15" hidden="false" customHeight="false" outlineLevel="0" collapsed="false">
      <c r="A81" s="55" t="n">
        <v>11</v>
      </c>
      <c r="B81" s="55" t="s">
        <v>92</v>
      </c>
      <c r="C81" s="5" t="n">
        <v>189.2</v>
      </c>
      <c r="D81" s="1" t="n">
        <v>3</v>
      </c>
      <c r="E81" s="0" t="s">
        <v>715</v>
      </c>
      <c r="F81" s="0" t="s">
        <v>167</v>
      </c>
      <c r="G81" s="0" t="n">
        <v>4308</v>
      </c>
    </row>
    <row r="82" customFormat="false" ht="15" hidden="false" customHeight="false" outlineLevel="0" collapsed="false">
      <c r="A82" s="55" t="n">
        <v>12</v>
      </c>
      <c r="B82" s="55" t="s">
        <v>170</v>
      </c>
      <c r="C82" s="5" t="n">
        <v>177.7</v>
      </c>
      <c r="D82" s="1" t="n">
        <v>2</v>
      </c>
      <c r="E82" s="0" t="s">
        <v>716</v>
      </c>
      <c r="F82" s="0" t="s">
        <v>717</v>
      </c>
      <c r="G82" s="0" t="n">
        <v>2815</v>
      </c>
    </row>
    <row r="83" customFormat="false" ht="15" hidden="false" customHeight="false" outlineLevel="0" collapsed="false">
      <c r="A83" s="43" t="n">
        <v>13</v>
      </c>
      <c r="B83" s="43" t="s">
        <v>107</v>
      </c>
      <c r="C83" s="5" t="n">
        <v>164.6</v>
      </c>
      <c r="D83" s="1" t="n">
        <v>2</v>
      </c>
      <c r="E83" s="0" t="s">
        <v>573</v>
      </c>
      <c r="F83" s="0" t="s">
        <v>577</v>
      </c>
      <c r="G83" s="0" t="n">
        <v>2778</v>
      </c>
    </row>
    <row r="84" customFormat="false" ht="15" hidden="false" customHeight="false" outlineLevel="0" collapsed="false">
      <c r="A84" s="55" t="n">
        <v>14</v>
      </c>
      <c r="B84" s="55" t="s">
        <v>101</v>
      </c>
      <c r="C84" s="5" t="n">
        <v>132.4</v>
      </c>
      <c r="D84" s="1" t="n">
        <v>3</v>
      </c>
      <c r="E84" s="0" t="s">
        <v>718</v>
      </c>
      <c r="F84" s="0" t="s">
        <v>719</v>
      </c>
      <c r="G84" s="0" t="n">
        <v>2896</v>
      </c>
    </row>
    <row r="85" customFormat="false" ht="15" hidden="false" customHeight="false" outlineLevel="0" collapsed="false">
      <c r="A85" s="43" t="n">
        <v>15</v>
      </c>
      <c r="B85" s="43" t="s">
        <v>110</v>
      </c>
      <c r="C85" s="5" t="n">
        <v>125.3</v>
      </c>
      <c r="D85" s="1" t="n">
        <v>5</v>
      </c>
      <c r="E85" s="0" t="s">
        <v>720</v>
      </c>
      <c r="F85" s="0" t="s">
        <v>387</v>
      </c>
      <c r="G85" s="0" t="n">
        <v>757</v>
      </c>
    </row>
    <row r="86" customFormat="false" ht="15" hidden="false" customHeight="false" outlineLevel="0" collapsed="false">
      <c r="A86" s="43" t="n">
        <v>16</v>
      </c>
      <c r="B86" s="43" t="s">
        <v>125</v>
      </c>
      <c r="C86" s="5" t="n">
        <v>125.3</v>
      </c>
      <c r="D86" s="1" t="n">
        <v>4</v>
      </c>
      <c r="E86" s="0" t="s">
        <v>721</v>
      </c>
      <c r="F86" s="0" t="s">
        <v>305</v>
      </c>
      <c r="G86" s="0" t="n">
        <v>920</v>
      </c>
    </row>
    <row r="87" customFormat="false" ht="15" hidden="false" customHeight="false" outlineLevel="0" collapsed="false">
      <c r="A87" s="43" t="n">
        <v>17</v>
      </c>
      <c r="B87" s="43" t="s">
        <v>245</v>
      </c>
      <c r="C87" s="5" t="n">
        <v>110.3</v>
      </c>
      <c r="D87" s="1" t="n">
        <v>1</v>
      </c>
      <c r="E87" s="0" t="s">
        <v>468</v>
      </c>
      <c r="F87" s="0" t="s">
        <v>159</v>
      </c>
      <c r="G87" s="0" t="n">
        <v>990</v>
      </c>
    </row>
    <row r="88" customFormat="false" ht="15" hidden="false" customHeight="false" outlineLevel="0" collapsed="false">
      <c r="A88" s="55" t="n">
        <v>18</v>
      </c>
      <c r="B88" s="55" t="s">
        <v>127</v>
      </c>
      <c r="C88" s="5" t="n">
        <v>105.9</v>
      </c>
      <c r="D88" s="1" t="n">
        <v>1</v>
      </c>
      <c r="E88" s="0" t="s">
        <v>722</v>
      </c>
      <c r="F88" s="0" t="s">
        <v>305</v>
      </c>
      <c r="G88" s="0" t="n">
        <v>2680</v>
      </c>
    </row>
    <row r="89" customFormat="false" ht="15" hidden="false" customHeight="false" outlineLevel="0" collapsed="false">
      <c r="A89" s="55" t="n">
        <v>19</v>
      </c>
      <c r="B89" s="55" t="s">
        <v>452</v>
      </c>
      <c r="C89" s="5" t="n">
        <v>83.6</v>
      </c>
      <c r="D89" s="1" t="n">
        <v>2</v>
      </c>
      <c r="E89" s="0" t="s">
        <v>561</v>
      </c>
      <c r="F89" s="0" t="s">
        <v>337</v>
      </c>
      <c r="G89" s="0" t="n">
        <v>456</v>
      </c>
    </row>
    <row r="90" customFormat="false" ht="15" hidden="false" customHeight="false" outlineLevel="0" collapsed="false">
      <c r="A90" s="43" t="n">
        <v>20</v>
      </c>
      <c r="B90" s="43" t="s">
        <v>130</v>
      </c>
      <c r="C90" s="5" t="n">
        <v>75.1</v>
      </c>
      <c r="D90" s="1" t="n">
        <v>1</v>
      </c>
      <c r="E90" s="0" t="s">
        <v>723</v>
      </c>
      <c r="F90" s="0" t="s">
        <v>571</v>
      </c>
      <c r="G90" s="0" t="n">
        <v>1328</v>
      </c>
    </row>
    <row r="91" customFormat="false" ht="15" hidden="false" customHeight="false" outlineLevel="0" collapsed="false">
      <c r="A91" s="43" t="n">
        <v>21</v>
      </c>
      <c r="B91" s="43" t="s">
        <v>119</v>
      </c>
      <c r="C91" s="5" t="n">
        <v>74.7</v>
      </c>
      <c r="D91" s="1" t="n">
        <v>2</v>
      </c>
      <c r="E91" s="0" t="s">
        <v>724</v>
      </c>
      <c r="F91" s="0" t="s">
        <v>115</v>
      </c>
      <c r="G91" s="0" t="n">
        <v>909</v>
      </c>
    </row>
    <row r="92" customFormat="false" ht="15" hidden="false" customHeight="false" outlineLevel="0" collapsed="false">
      <c r="A92" s="43" t="n">
        <v>22</v>
      </c>
      <c r="B92" s="43" t="s">
        <v>179</v>
      </c>
      <c r="C92" s="5" t="n">
        <v>52.8</v>
      </c>
      <c r="D92" s="1" t="n">
        <v>1</v>
      </c>
      <c r="E92" s="0" t="s">
        <v>725</v>
      </c>
      <c r="F92" s="0" t="s">
        <v>161</v>
      </c>
      <c r="G92" s="0" t="n">
        <v>286</v>
      </c>
    </row>
    <row r="93" customFormat="false" ht="15" hidden="false" customHeight="false" outlineLevel="0" collapsed="false">
      <c r="A93" s="55" t="n">
        <v>23</v>
      </c>
      <c r="B93" s="55" t="s">
        <v>247</v>
      </c>
      <c r="C93" s="5" t="n">
        <v>46</v>
      </c>
      <c r="D93" s="1" t="n">
        <v>1</v>
      </c>
      <c r="E93" s="0" t="s">
        <v>158</v>
      </c>
      <c r="F93" s="0" t="s">
        <v>726</v>
      </c>
      <c r="G93" s="0" t="n">
        <v>1016</v>
      </c>
    </row>
    <row r="94" customFormat="false" ht="15" hidden="false" customHeight="false" outlineLevel="0" collapsed="false">
      <c r="A94" s="43" t="n">
        <v>24</v>
      </c>
      <c r="B94" s="43" t="s">
        <v>136</v>
      </c>
      <c r="C94" s="5" t="n">
        <v>37.8</v>
      </c>
      <c r="D94" s="1" t="n">
        <v>1</v>
      </c>
      <c r="E94" s="0" t="s">
        <v>389</v>
      </c>
      <c r="F94" s="0" t="s">
        <v>322</v>
      </c>
      <c r="G94" s="0" t="n">
        <v>353</v>
      </c>
    </row>
    <row r="95" customFormat="false" ht="15" hidden="false" customHeight="false" outlineLevel="0" collapsed="false">
      <c r="A95" s="55" t="n">
        <v>25</v>
      </c>
      <c r="B95" s="55" t="s">
        <v>377</v>
      </c>
      <c r="C95" s="5" t="n">
        <v>24</v>
      </c>
      <c r="D95" s="1" t="n">
        <v>3</v>
      </c>
      <c r="E95" s="0" t="s">
        <v>727</v>
      </c>
      <c r="F95" s="0" t="s">
        <v>728</v>
      </c>
      <c r="G95" s="0" t="n">
        <v>561</v>
      </c>
    </row>
    <row r="96" customFormat="false" ht="15" hidden="false" customHeight="false" outlineLevel="0" collapsed="false">
      <c r="A96" s="55" t="n">
        <v>26</v>
      </c>
      <c r="B96" s="55" t="s">
        <v>549</v>
      </c>
      <c r="C96" s="5" t="n">
        <v>23.5</v>
      </c>
      <c r="D96" s="1" t="n">
        <v>1</v>
      </c>
      <c r="E96" s="0" t="s">
        <v>729</v>
      </c>
      <c r="F96" s="0" t="s">
        <v>206</v>
      </c>
      <c r="G96" s="0" t="n">
        <v>227</v>
      </c>
    </row>
    <row r="97" customFormat="false" ht="15" hidden="false" customHeight="false" outlineLevel="0" collapsed="false">
      <c r="A97" s="43" t="n">
        <v>27</v>
      </c>
      <c r="B97" s="43" t="s">
        <v>184</v>
      </c>
      <c r="C97" s="5" t="n">
        <v>22.1</v>
      </c>
      <c r="D97" s="1" t="n">
        <v>1</v>
      </c>
      <c r="E97" s="0" t="s">
        <v>730</v>
      </c>
      <c r="F97" s="0" t="s">
        <v>202</v>
      </c>
      <c r="G97" s="0" t="n">
        <v>259</v>
      </c>
    </row>
    <row r="98" s="6" customFormat="true" ht="15" hidden="false" customHeight="false" outlineLevel="0" collapsed="false">
      <c r="C98" s="44" t="n">
        <f aca="false">SUM(C71:C97)</f>
        <v>4272.65</v>
      </c>
      <c r="D98" s="45" t="n">
        <f aca="false">SUM(D71:D97)</f>
        <v>66</v>
      </c>
      <c r="G98" s="6" t="n">
        <f aca="false">SUM(G71:G97)</f>
        <v>54887</v>
      </c>
    </row>
    <row r="102" customFormat="false" ht="15" hidden="false" customHeight="false" outlineLevel="0" collapsed="false">
      <c r="A102" s="0" t="s">
        <v>731</v>
      </c>
      <c r="E102" s="1"/>
      <c r="F102" s="1"/>
      <c r="G102" s="59" t="n">
        <v>45802</v>
      </c>
    </row>
    <row r="103" customFormat="false" ht="15" hidden="false" customHeight="false" outlineLevel="0" collapsed="false">
      <c r="A103" s="38" t="s">
        <v>79</v>
      </c>
      <c r="B103" s="38" t="s">
        <v>80</v>
      </c>
      <c r="C103" s="38" t="s">
        <v>81</v>
      </c>
      <c r="D103" s="56" t="s">
        <v>82</v>
      </c>
      <c r="E103" s="39" t="s">
        <v>83</v>
      </c>
      <c r="F103" s="39" t="s">
        <v>84</v>
      </c>
      <c r="G103" s="38" t="s">
        <v>85</v>
      </c>
    </row>
    <row r="104" customFormat="false" ht="15" hidden="false" customHeight="false" outlineLevel="0" collapsed="false">
      <c r="A104" s="46" t="n">
        <v>1</v>
      </c>
      <c r="B104" s="46" t="s">
        <v>86</v>
      </c>
      <c r="C104" s="57" t="n">
        <v>404.1</v>
      </c>
      <c r="D104" s="58" t="n">
        <v>5</v>
      </c>
      <c r="E104" s="43" t="s">
        <v>732</v>
      </c>
      <c r="F104" s="43" t="s">
        <v>658</v>
      </c>
      <c r="G104" s="43" t="n">
        <v>4780</v>
      </c>
    </row>
    <row r="105" customFormat="false" ht="15" hidden="false" customHeight="false" outlineLevel="0" collapsed="false">
      <c r="A105" s="46" t="n">
        <v>2</v>
      </c>
      <c r="B105" s="46" t="s">
        <v>172</v>
      </c>
      <c r="C105" s="57" t="n">
        <v>361.1</v>
      </c>
      <c r="D105" s="58" t="n">
        <v>5</v>
      </c>
      <c r="E105" s="43" t="s">
        <v>733</v>
      </c>
      <c r="F105" s="43" t="s">
        <v>263</v>
      </c>
      <c r="G105" s="43" t="n">
        <v>4043</v>
      </c>
    </row>
    <row r="106" customFormat="false" ht="15" hidden="false" customHeight="false" outlineLevel="0" collapsed="false">
      <c r="A106" s="43" t="n">
        <v>3</v>
      </c>
      <c r="B106" s="43" t="s">
        <v>176</v>
      </c>
      <c r="C106" s="57" t="n">
        <v>327.7</v>
      </c>
      <c r="D106" s="58" t="n">
        <v>4</v>
      </c>
      <c r="E106" s="43" t="s">
        <v>734</v>
      </c>
      <c r="F106" s="43" t="s">
        <v>735</v>
      </c>
      <c r="G106" s="43" t="n">
        <v>2964</v>
      </c>
    </row>
    <row r="107" customFormat="false" ht="15" hidden="false" customHeight="false" outlineLevel="0" collapsed="false">
      <c r="A107" s="46" t="n">
        <v>4</v>
      </c>
      <c r="B107" s="46" t="s">
        <v>92</v>
      </c>
      <c r="C107" s="57" t="n">
        <v>297.3</v>
      </c>
      <c r="D107" s="58" t="n">
        <v>5</v>
      </c>
      <c r="E107" s="43" t="s">
        <v>736</v>
      </c>
      <c r="F107" s="43" t="s">
        <v>654</v>
      </c>
      <c r="G107" s="43" t="n">
        <v>5299</v>
      </c>
    </row>
    <row r="108" customFormat="false" ht="15" hidden="false" customHeight="false" outlineLevel="0" collapsed="false">
      <c r="A108" s="43" t="n">
        <v>5</v>
      </c>
      <c r="B108" s="43" t="s">
        <v>98</v>
      </c>
      <c r="C108" s="57" t="n">
        <v>274.9</v>
      </c>
      <c r="D108" s="58" t="n">
        <v>4</v>
      </c>
      <c r="E108" s="43" t="s">
        <v>277</v>
      </c>
      <c r="F108" s="43" t="s">
        <v>252</v>
      </c>
      <c r="G108" s="43" t="n">
        <v>1556</v>
      </c>
    </row>
    <row r="109" customFormat="false" ht="15" hidden="false" customHeight="false" outlineLevel="0" collapsed="false">
      <c r="A109" s="43" t="n">
        <v>6</v>
      </c>
      <c r="B109" s="43" t="s">
        <v>95</v>
      </c>
      <c r="C109" s="57" t="n">
        <v>266.3</v>
      </c>
      <c r="D109" s="58" t="n">
        <v>3</v>
      </c>
      <c r="E109" s="43" t="s">
        <v>737</v>
      </c>
      <c r="F109" s="43" t="s">
        <v>409</v>
      </c>
      <c r="G109" s="43" t="n">
        <v>2898</v>
      </c>
    </row>
    <row r="110" customFormat="false" ht="15" hidden="false" customHeight="false" outlineLevel="0" collapsed="false">
      <c r="A110" s="46" t="n">
        <v>7</v>
      </c>
      <c r="B110" s="46" t="s">
        <v>104</v>
      </c>
      <c r="C110" s="57" t="n">
        <v>242.6</v>
      </c>
      <c r="D110" s="58" t="n">
        <v>2</v>
      </c>
      <c r="E110" s="43" t="s">
        <v>738</v>
      </c>
      <c r="F110" s="43" t="s">
        <v>144</v>
      </c>
      <c r="G110" s="43" t="n">
        <v>3282</v>
      </c>
    </row>
    <row r="111" customFormat="false" ht="15" hidden="false" customHeight="false" outlineLevel="0" collapsed="false">
      <c r="A111" s="43" t="n">
        <v>8</v>
      </c>
      <c r="B111" s="43" t="s">
        <v>170</v>
      </c>
      <c r="C111" s="57" t="n">
        <v>234</v>
      </c>
      <c r="D111" s="58" t="n">
        <v>2</v>
      </c>
      <c r="E111" s="43" t="s">
        <v>739</v>
      </c>
      <c r="F111" s="43" t="s">
        <v>242</v>
      </c>
      <c r="G111" s="43" t="n">
        <v>2833</v>
      </c>
    </row>
    <row r="112" customFormat="false" ht="15" hidden="false" customHeight="false" outlineLevel="0" collapsed="false">
      <c r="A112" s="46" t="n">
        <v>9</v>
      </c>
      <c r="B112" s="46" t="s">
        <v>549</v>
      </c>
      <c r="C112" s="57" t="n">
        <v>212.1</v>
      </c>
      <c r="D112" s="58" t="n">
        <v>2</v>
      </c>
      <c r="E112" s="43" t="s">
        <v>740</v>
      </c>
      <c r="F112" s="43" t="s">
        <v>300</v>
      </c>
      <c r="G112" s="43" t="n">
        <v>2055</v>
      </c>
    </row>
    <row r="113" customFormat="false" ht="15" hidden="false" customHeight="false" outlineLevel="0" collapsed="false">
      <c r="A113" s="46" t="n">
        <v>10</v>
      </c>
      <c r="B113" s="46" t="s">
        <v>152</v>
      </c>
      <c r="C113" s="57" t="n">
        <v>209.2</v>
      </c>
      <c r="D113" s="58" t="n">
        <v>3</v>
      </c>
      <c r="E113" s="43" t="s">
        <v>741</v>
      </c>
      <c r="F113" s="43" t="s">
        <v>742</v>
      </c>
      <c r="G113" s="43" t="n">
        <v>1963</v>
      </c>
    </row>
    <row r="114" customFormat="false" ht="15" hidden="false" customHeight="false" outlineLevel="0" collapsed="false">
      <c r="A114" s="46" t="n">
        <v>11</v>
      </c>
      <c r="B114" s="46" t="s">
        <v>89</v>
      </c>
      <c r="C114" s="57" t="n">
        <v>200.6</v>
      </c>
      <c r="D114" s="58" t="n">
        <v>2</v>
      </c>
      <c r="E114" s="43" t="s">
        <v>743</v>
      </c>
      <c r="F114" s="43" t="s">
        <v>211</v>
      </c>
      <c r="G114" s="43" t="n">
        <v>2273</v>
      </c>
    </row>
    <row r="115" customFormat="false" ht="15" hidden="false" customHeight="false" outlineLevel="0" collapsed="false">
      <c r="A115" s="46" t="n">
        <v>12</v>
      </c>
      <c r="B115" s="46" t="s">
        <v>127</v>
      </c>
      <c r="C115" s="57" t="n">
        <v>194.9</v>
      </c>
      <c r="D115" s="58" t="n">
        <v>2</v>
      </c>
      <c r="E115" s="43" t="s">
        <v>744</v>
      </c>
      <c r="F115" s="43" t="s">
        <v>745</v>
      </c>
      <c r="G115" s="43" t="n">
        <v>1092</v>
      </c>
    </row>
    <row r="116" customFormat="false" ht="15" hidden="false" customHeight="false" outlineLevel="0" collapsed="false">
      <c r="A116" s="43" t="n">
        <v>13</v>
      </c>
      <c r="B116" s="43" t="s">
        <v>119</v>
      </c>
      <c r="C116" s="57" t="n">
        <v>156.7</v>
      </c>
      <c r="D116" s="58" t="n">
        <v>4</v>
      </c>
      <c r="E116" s="43" t="s">
        <v>746</v>
      </c>
      <c r="F116" s="43" t="s">
        <v>747</v>
      </c>
      <c r="G116" s="43" t="n">
        <v>2183</v>
      </c>
    </row>
    <row r="117" customFormat="false" ht="15" hidden="false" customHeight="false" outlineLevel="0" collapsed="false">
      <c r="A117" s="43" t="n">
        <v>14</v>
      </c>
      <c r="B117" s="43" t="s">
        <v>110</v>
      </c>
      <c r="C117" s="57" t="n">
        <v>146.9</v>
      </c>
      <c r="D117" s="58" t="n">
        <v>6</v>
      </c>
      <c r="E117" s="43" t="s">
        <v>748</v>
      </c>
      <c r="F117" s="43" t="s">
        <v>387</v>
      </c>
      <c r="G117" s="43" t="n">
        <v>858</v>
      </c>
    </row>
    <row r="118" customFormat="false" ht="15" hidden="false" customHeight="false" outlineLevel="0" collapsed="false">
      <c r="A118" s="43" t="n">
        <v>15</v>
      </c>
      <c r="B118" s="43" t="s">
        <v>122</v>
      </c>
      <c r="C118" s="57" t="n">
        <v>134</v>
      </c>
      <c r="D118" s="58" t="n">
        <v>2</v>
      </c>
      <c r="E118" s="43" t="s">
        <v>749</v>
      </c>
      <c r="F118" s="43" t="s">
        <v>363</v>
      </c>
      <c r="G118" s="43" t="n">
        <v>1472</v>
      </c>
    </row>
    <row r="119" customFormat="false" ht="15" hidden="false" customHeight="false" outlineLevel="0" collapsed="false">
      <c r="A119" s="46" t="n">
        <v>16</v>
      </c>
      <c r="B119" s="46" t="s">
        <v>452</v>
      </c>
      <c r="C119" s="57" t="n">
        <v>127.2</v>
      </c>
      <c r="D119" s="58" t="n">
        <v>3</v>
      </c>
      <c r="E119" s="43" t="s">
        <v>724</v>
      </c>
      <c r="F119" s="43" t="s">
        <v>138</v>
      </c>
      <c r="G119" s="43" t="n">
        <v>714</v>
      </c>
    </row>
    <row r="120" customFormat="false" ht="15" hidden="false" customHeight="false" outlineLevel="0" collapsed="false">
      <c r="A120" s="46" t="n">
        <v>17</v>
      </c>
      <c r="B120" s="46" t="s">
        <v>247</v>
      </c>
      <c r="C120" s="57" t="n">
        <v>116.3</v>
      </c>
      <c r="D120" s="58" t="n">
        <v>2</v>
      </c>
      <c r="E120" s="43" t="s">
        <v>750</v>
      </c>
      <c r="F120" s="43" t="s">
        <v>726</v>
      </c>
      <c r="G120" s="43" t="n">
        <v>2748</v>
      </c>
    </row>
    <row r="121" customFormat="false" ht="15" hidden="false" customHeight="false" outlineLevel="0" collapsed="false">
      <c r="A121" s="43" t="n">
        <v>18</v>
      </c>
      <c r="B121" s="43" t="s">
        <v>245</v>
      </c>
      <c r="C121" s="57" t="n">
        <v>100.9</v>
      </c>
      <c r="D121" s="58" t="n">
        <v>2</v>
      </c>
      <c r="E121" s="43" t="s">
        <v>751</v>
      </c>
      <c r="F121" s="43" t="s">
        <v>206</v>
      </c>
      <c r="G121" s="43" t="n">
        <v>628</v>
      </c>
    </row>
    <row r="122" customFormat="false" ht="15" hidden="false" customHeight="false" outlineLevel="0" collapsed="false">
      <c r="A122" s="46" t="n">
        <v>19</v>
      </c>
      <c r="B122" s="46" t="s">
        <v>165</v>
      </c>
      <c r="C122" s="57" t="n">
        <v>99</v>
      </c>
      <c r="D122" s="58" t="n">
        <v>1</v>
      </c>
      <c r="E122" s="43" t="s">
        <v>752</v>
      </c>
      <c r="F122" s="43" t="s">
        <v>298</v>
      </c>
      <c r="G122" s="43" t="n">
        <v>1260</v>
      </c>
    </row>
    <row r="123" customFormat="false" ht="15" hidden="false" customHeight="false" outlineLevel="0" collapsed="false">
      <c r="A123" s="43" t="n">
        <v>20</v>
      </c>
      <c r="B123" s="43" t="s">
        <v>107</v>
      </c>
      <c r="C123" s="57" t="n">
        <v>89.5</v>
      </c>
      <c r="D123" s="58" t="n">
        <v>2</v>
      </c>
      <c r="E123" s="43" t="s">
        <v>753</v>
      </c>
      <c r="F123" s="43" t="s">
        <v>269</v>
      </c>
      <c r="G123" s="43" t="n">
        <v>1492</v>
      </c>
    </row>
    <row r="124" customFormat="false" ht="15" hidden="false" customHeight="false" outlineLevel="0" collapsed="false">
      <c r="A124" s="43" t="n">
        <v>21</v>
      </c>
      <c r="B124" s="43" t="s">
        <v>113</v>
      </c>
      <c r="C124" s="57" t="n">
        <v>87.3</v>
      </c>
      <c r="D124" s="58" t="n">
        <v>2</v>
      </c>
      <c r="E124" s="43" t="s">
        <v>754</v>
      </c>
      <c r="F124" s="43" t="s">
        <v>159</v>
      </c>
      <c r="G124" s="43" t="n">
        <v>1083</v>
      </c>
    </row>
    <row r="125" customFormat="false" ht="15" hidden="false" customHeight="false" outlineLevel="0" collapsed="false">
      <c r="A125" s="43" t="n">
        <v>22</v>
      </c>
      <c r="B125" s="43" t="s">
        <v>130</v>
      </c>
      <c r="C125" s="57" t="n">
        <v>72.7</v>
      </c>
      <c r="D125" s="58" t="n">
        <v>1</v>
      </c>
      <c r="E125" s="43" t="s">
        <v>755</v>
      </c>
      <c r="F125" s="43" t="s">
        <v>708</v>
      </c>
      <c r="G125" s="43" t="n">
        <v>1408</v>
      </c>
    </row>
    <row r="126" s="6" customFormat="true" ht="15" hidden="false" customHeight="false" outlineLevel="0" collapsed="false">
      <c r="A126" s="46" t="n">
        <v>23</v>
      </c>
      <c r="B126" s="46" t="s">
        <v>395</v>
      </c>
      <c r="C126" s="57" t="n">
        <v>67.6</v>
      </c>
      <c r="D126" s="58" t="n">
        <v>1</v>
      </c>
      <c r="E126" s="43" t="s">
        <v>756</v>
      </c>
      <c r="F126" s="43" t="s">
        <v>717</v>
      </c>
      <c r="G126" s="43" t="n">
        <v>239</v>
      </c>
    </row>
    <row r="127" customFormat="false" ht="15" hidden="false" customHeight="false" outlineLevel="0" collapsed="false">
      <c r="A127" s="43" t="n">
        <v>24</v>
      </c>
      <c r="B127" s="43" t="s">
        <v>136</v>
      </c>
      <c r="C127" s="57" t="n">
        <v>47.6</v>
      </c>
      <c r="D127" s="58" t="n">
        <v>1</v>
      </c>
      <c r="E127" s="43" t="s">
        <v>757</v>
      </c>
      <c r="F127" s="43" t="s">
        <v>260</v>
      </c>
      <c r="G127" s="43" t="n">
        <v>491</v>
      </c>
    </row>
    <row r="128" customFormat="false" ht="15" hidden="false" customHeight="false" outlineLevel="0" collapsed="false">
      <c r="A128" s="46" t="n">
        <v>25</v>
      </c>
      <c r="B128" s="46" t="s">
        <v>101</v>
      </c>
      <c r="C128" s="57" t="n">
        <v>45.3</v>
      </c>
      <c r="D128" s="58" t="n">
        <v>2</v>
      </c>
      <c r="E128" s="43" t="s">
        <v>758</v>
      </c>
      <c r="F128" s="43" t="s">
        <v>759</v>
      </c>
      <c r="G128" s="43" t="n">
        <v>981</v>
      </c>
    </row>
    <row r="129" customFormat="false" ht="15" hidden="false" customHeight="false" outlineLevel="0" collapsed="false">
      <c r="A129" s="43" t="n">
        <v>26</v>
      </c>
      <c r="B129" s="43" t="s">
        <v>184</v>
      </c>
      <c r="C129" s="57" t="n">
        <v>23.4</v>
      </c>
      <c r="D129" s="58" t="n">
        <v>1</v>
      </c>
      <c r="E129" s="43" t="s">
        <v>760</v>
      </c>
      <c r="F129" s="43" t="s">
        <v>112</v>
      </c>
      <c r="G129" s="43" t="n">
        <v>251</v>
      </c>
    </row>
    <row r="130" s="6" customFormat="true" ht="15" hidden="false" customHeight="false" outlineLevel="0" collapsed="false">
      <c r="C130" s="44" t="n">
        <f aca="false">SUM(C104:C129)</f>
        <v>4539.2</v>
      </c>
      <c r="D130" s="45" t="n">
        <f aca="false">SUM(D104:D129)</f>
        <v>69</v>
      </c>
      <c r="G130" s="6" t="n">
        <f aca="false">SUM(G104:G129)</f>
        <v>50846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51"/>
  <sheetViews>
    <sheetView showFormulas="false" showGridLines="true" showRowColHeaders="true" showZeros="true" rightToLeft="false" tabSelected="false" showOutlineSymbols="true" defaultGridColor="true" view="normal" topLeftCell="A112" colorId="64" zoomScale="85" zoomScaleNormal="85" zoomScalePageLayoutView="100" workbookViewId="0">
      <selection pane="topLeft" activeCell="A121" activeCellId="0" sqref="A121"/>
    </sheetView>
  </sheetViews>
  <sheetFormatPr defaultColWidth="8.58203125" defaultRowHeight="15" zeroHeight="false" outlineLevelRow="0" outlineLevelCol="0"/>
  <cols>
    <col collapsed="false" customWidth="true" hidden="false" outlineLevel="0" max="1" min="1" style="0" width="5.57"/>
    <col collapsed="false" customWidth="true" hidden="false" outlineLevel="0" max="2" min="2" style="0" width="22.28"/>
    <col collapsed="false" customWidth="false" hidden="false" outlineLevel="0" max="4" min="4" style="1" width="8.57"/>
    <col collapsed="false" customWidth="true" hidden="false" outlineLevel="0" max="5" min="5" style="0" width="11.28"/>
    <col collapsed="false" customWidth="true" hidden="false" outlineLevel="0" max="6" min="6" style="0" width="13.43"/>
  </cols>
  <sheetData>
    <row r="1" customFormat="false" ht="15" hidden="false" customHeight="false" outlineLevel="0" collapsed="false">
      <c r="A1" s="49"/>
    </row>
    <row r="2" customFormat="false" ht="15" hidden="false" customHeight="false" outlineLevel="0" collapsed="false">
      <c r="A2" s="0" t="s">
        <v>761</v>
      </c>
      <c r="E2" s="1"/>
      <c r="F2" s="1"/>
      <c r="G2" s="63" t="n">
        <v>44713</v>
      </c>
    </row>
    <row r="3" customFormat="false" ht="15" hidden="false" customHeight="false" outlineLevel="0" collapsed="false">
      <c r="A3" s="38" t="s">
        <v>79</v>
      </c>
      <c r="B3" s="38" t="s">
        <v>80</v>
      </c>
      <c r="C3" s="38" t="s">
        <v>81</v>
      </c>
      <c r="D3" s="56" t="s">
        <v>82</v>
      </c>
      <c r="E3" s="39" t="s">
        <v>83</v>
      </c>
      <c r="F3" s="39" t="s">
        <v>84</v>
      </c>
      <c r="G3" s="38" t="s">
        <v>85</v>
      </c>
    </row>
    <row r="4" customFormat="false" ht="15" hidden="false" customHeight="false" outlineLevel="0" collapsed="false">
      <c r="A4" s="55" t="n">
        <v>1</v>
      </c>
      <c r="B4" s="55" t="s">
        <v>86</v>
      </c>
      <c r="C4" s="5" t="n">
        <v>374.1</v>
      </c>
      <c r="D4" s="1" t="n">
        <v>4</v>
      </c>
      <c r="E4" s="0" t="s">
        <v>762</v>
      </c>
      <c r="F4" s="0" t="s">
        <v>654</v>
      </c>
      <c r="G4" s="0" t="n">
        <v>5656</v>
      </c>
    </row>
    <row r="5" customFormat="false" ht="15" hidden="false" customHeight="false" outlineLevel="0" collapsed="false">
      <c r="A5" s="43" t="n">
        <v>2</v>
      </c>
      <c r="B5" s="43" t="s">
        <v>763</v>
      </c>
      <c r="C5" s="5" t="n">
        <v>356</v>
      </c>
      <c r="D5" s="1" t="n">
        <v>3</v>
      </c>
      <c r="E5" s="0" t="s">
        <v>764</v>
      </c>
      <c r="F5" s="0" t="s">
        <v>278</v>
      </c>
      <c r="G5" s="0" t="n">
        <v>4127</v>
      </c>
    </row>
    <row r="6" customFormat="false" ht="15" hidden="false" customHeight="false" outlineLevel="0" collapsed="false">
      <c r="A6" s="55" t="n">
        <v>3</v>
      </c>
      <c r="B6" s="55" t="s">
        <v>89</v>
      </c>
      <c r="C6" s="5" t="n">
        <v>345.1</v>
      </c>
      <c r="D6" s="1" t="n">
        <v>5</v>
      </c>
      <c r="E6" s="0" t="s">
        <v>294</v>
      </c>
      <c r="F6" s="0" t="s">
        <v>144</v>
      </c>
      <c r="G6" s="0" t="n">
        <v>3734</v>
      </c>
    </row>
    <row r="7" customFormat="false" ht="15" hidden="false" customHeight="false" outlineLevel="0" collapsed="false">
      <c r="A7" s="55" t="n">
        <v>4</v>
      </c>
      <c r="B7" s="55" t="s">
        <v>765</v>
      </c>
      <c r="C7" s="5" t="n">
        <v>310</v>
      </c>
      <c r="D7" s="1" t="n">
        <v>4</v>
      </c>
      <c r="E7" s="0" t="s">
        <v>766</v>
      </c>
      <c r="F7" s="0" t="s">
        <v>221</v>
      </c>
      <c r="G7" s="0" t="n">
        <v>3804</v>
      </c>
    </row>
    <row r="8" customFormat="false" ht="15" hidden="false" customHeight="false" outlineLevel="0" collapsed="false">
      <c r="A8" s="43" t="n">
        <v>5</v>
      </c>
      <c r="B8" s="43" t="s">
        <v>113</v>
      </c>
      <c r="C8" s="5" t="n">
        <v>267.9</v>
      </c>
      <c r="D8" s="1" t="n">
        <v>3</v>
      </c>
      <c r="E8" s="0" t="s">
        <v>767</v>
      </c>
      <c r="F8" s="0" t="s">
        <v>239</v>
      </c>
      <c r="G8" s="0" t="n">
        <v>4260</v>
      </c>
    </row>
    <row r="9" customFormat="false" ht="15" hidden="false" customHeight="false" outlineLevel="0" collapsed="false">
      <c r="A9" s="55" t="n">
        <v>6</v>
      </c>
      <c r="B9" s="55" t="s">
        <v>104</v>
      </c>
      <c r="C9" s="5" t="n">
        <v>245.1</v>
      </c>
      <c r="D9" s="1" t="n">
        <v>2</v>
      </c>
      <c r="E9" s="0" t="s">
        <v>768</v>
      </c>
      <c r="F9" s="0" t="s">
        <v>383</v>
      </c>
      <c r="G9" s="0" t="n">
        <v>3180</v>
      </c>
    </row>
    <row r="10" customFormat="false" ht="15" hidden="false" customHeight="false" outlineLevel="0" collapsed="false">
      <c r="A10" s="43" t="n">
        <v>7</v>
      </c>
      <c r="B10" s="43" t="s">
        <v>769</v>
      </c>
      <c r="C10" s="5" t="n">
        <v>243.5</v>
      </c>
      <c r="D10" s="1" t="n">
        <v>2</v>
      </c>
      <c r="E10" s="0" t="s">
        <v>770</v>
      </c>
      <c r="F10" s="0" t="s">
        <v>383</v>
      </c>
      <c r="G10" s="0" t="n">
        <v>4324</v>
      </c>
    </row>
    <row r="11" customFormat="false" ht="15" hidden="false" customHeight="false" outlineLevel="0" collapsed="false">
      <c r="A11" s="55" t="n">
        <v>8</v>
      </c>
      <c r="B11" s="55" t="s">
        <v>92</v>
      </c>
      <c r="C11" s="5" t="n">
        <v>226.3</v>
      </c>
      <c r="D11" s="1" t="n">
        <v>3</v>
      </c>
      <c r="E11" s="0" t="s">
        <v>749</v>
      </c>
      <c r="F11" s="0" t="s">
        <v>159</v>
      </c>
      <c r="G11" s="0" t="n">
        <v>4485</v>
      </c>
    </row>
    <row r="12" customFormat="false" ht="15" hidden="false" customHeight="false" outlineLevel="0" collapsed="false">
      <c r="A12" s="43" t="n">
        <v>9</v>
      </c>
      <c r="B12" s="43" t="s">
        <v>176</v>
      </c>
      <c r="C12" s="5" t="n">
        <v>216.7</v>
      </c>
      <c r="D12" s="1" t="n">
        <v>2</v>
      </c>
      <c r="E12" s="0" t="s">
        <v>771</v>
      </c>
      <c r="F12" s="0" t="s">
        <v>577</v>
      </c>
      <c r="G12" s="0" t="n">
        <v>3328</v>
      </c>
    </row>
    <row r="13" customFormat="false" ht="15" hidden="false" customHeight="false" outlineLevel="0" collapsed="false">
      <c r="A13" s="43" t="n">
        <v>10</v>
      </c>
      <c r="B13" s="43" t="s">
        <v>98</v>
      </c>
      <c r="C13" s="5" t="n">
        <v>190.7</v>
      </c>
      <c r="D13" s="1" t="n">
        <v>1</v>
      </c>
      <c r="E13" s="0" t="s">
        <v>772</v>
      </c>
      <c r="F13" s="0" t="s">
        <v>135</v>
      </c>
      <c r="G13" s="0" t="n">
        <v>1524</v>
      </c>
    </row>
    <row r="14" customFormat="false" ht="15" hidden="false" customHeight="false" outlineLevel="0" collapsed="false">
      <c r="A14" s="55" t="n">
        <v>11</v>
      </c>
      <c r="B14" s="55" t="s">
        <v>101</v>
      </c>
      <c r="C14" s="5" t="n">
        <v>160.6</v>
      </c>
      <c r="D14" s="1" t="n">
        <v>3</v>
      </c>
      <c r="E14" s="0" t="s">
        <v>773</v>
      </c>
      <c r="F14" s="0" t="s">
        <v>774</v>
      </c>
      <c r="G14" s="0" t="n">
        <v>1818</v>
      </c>
    </row>
    <row r="15" customFormat="false" ht="15" hidden="false" customHeight="false" outlineLevel="0" collapsed="false">
      <c r="A15" s="55" t="n">
        <v>12</v>
      </c>
      <c r="B15" s="55" t="s">
        <v>549</v>
      </c>
      <c r="C15" s="5" t="n">
        <v>148.9</v>
      </c>
      <c r="D15" s="1" t="n">
        <v>3</v>
      </c>
      <c r="E15" s="0" t="s">
        <v>775</v>
      </c>
      <c r="F15" s="0" t="s">
        <v>115</v>
      </c>
      <c r="G15" s="0" t="n">
        <v>1759</v>
      </c>
    </row>
    <row r="16" customFormat="false" ht="15" hidden="false" customHeight="false" outlineLevel="0" collapsed="false">
      <c r="A16" s="55" t="n">
        <v>13</v>
      </c>
      <c r="B16" s="55" t="s">
        <v>152</v>
      </c>
      <c r="C16" s="5" t="n">
        <v>112.7</v>
      </c>
      <c r="D16" s="1" t="n">
        <v>3</v>
      </c>
      <c r="E16" s="0" t="s">
        <v>776</v>
      </c>
      <c r="F16" s="0" t="s">
        <v>274</v>
      </c>
      <c r="G16" s="0" t="n">
        <v>1989</v>
      </c>
    </row>
    <row r="17" customFormat="false" ht="15" hidden="false" customHeight="false" outlineLevel="0" collapsed="false">
      <c r="A17" s="43" t="n">
        <v>14</v>
      </c>
      <c r="B17" s="43" t="s">
        <v>245</v>
      </c>
      <c r="C17" s="5" t="n">
        <v>108.2</v>
      </c>
      <c r="D17" s="1" t="n">
        <v>1</v>
      </c>
      <c r="E17" s="0" t="s">
        <v>777</v>
      </c>
      <c r="F17" s="0" t="s">
        <v>135</v>
      </c>
      <c r="G17" s="0" t="n">
        <v>642</v>
      </c>
    </row>
    <row r="18" customFormat="false" ht="15" hidden="false" customHeight="false" outlineLevel="0" collapsed="false">
      <c r="A18" s="43" t="n">
        <v>15</v>
      </c>
      <c r="B18" s="43" t="s">
        <v>170</v>
      </c>
      <c r="C18" s="5" t="n">
        <v>107.6</v>
      </c>
      <c r="D18" s="1" t="n">
        <v>1</v>
      </c>
      <c r="E18" s="0" t="s">
        <v>778</v>
      </c>
      <c r="F18" s="0" t="s">
        <v>200</v>
      </c>
      <c r="G18" s="0" t="n">
        <v>963</v>
      </c>
    </row>
    <row r="19" customFormat="false" ht="15" hidden="false" customHeight="false" outlineLevel="0" collapsed="false">
      <c r="A19" s="43" t="n">
        <v>16</v>
      </c>
      <c r="B19" s="43" t="s">
        <v>110</v>
      </c>
      <c r="C19" s="5" t="n">
        <v>101.6</v>
      </c>
      <c r="D19" s="1" t="n">
        <v>5</v>
      </c>
      <c r="E19" s="0" t="s">
        <v>779</v>
      </c>
      <c r="F19" s="0" t="s">
        <v>483</v>
      </c>
      <c r="G19" s="0" t="n">
        <v>724</v>
      </c>
    </row>
    <row r="20" customFormat="false" ht="15" hidden="false" customHeight="false" outlineLevel="0" collapsed="false">
      <c r="A20" s="43" t="n">
        <v>17</v>
      </c>
      <c r="B20" s="43" t="s">
        <v>780</v>
      </c>
      <c r="C20" s="5" t="n">
        <v>99.8</v>
      </c>
      <c r="D20" s="1" t="n">
        <v>3</v>
      </c>
      <c r="E20" s="0" t="s">
        <v>137</v>
      </c>
      <c r="F20" s="0" t="s">
        <v>229</v>
      </c>
      <c r="G20" s="0" t="n">
        <v>1820</v>
      </c>
    </row>
    <row r="21" customFormat="false" ht="15" hidden="false" customHeight="false" outlineLevel="0" collapsed="false">
      <c r="A21" s="55" t="n">
        <v>18</v>
      </c>
      <c r="B21" s="55" t="s">
        <v>781</v>
      </c>
      <c r="C21" s="5" t="n">
        <v>98</v>
      </c>
      <c r="D21" s="1" t="n">
        <v>2</v>
      </c>
      <c r="E21" s="0" t="s">
        <v>782</v>
      </c>
      <c r="F21" s="0" t="s">
        <v>481</v>
      </c>
      <c r="G21" s="0" t="n">
        <v>564</v>
      </c>
    </row>
    <row r="22" customFormat="false" ht="15" hidden="false" customHeight="false" outlineLevel="0" collapsed="false">
      <c r="A22" s="55" t="n">
        <v>19</v>
      </c>
      <c r="B22" s="55" t="s">
        <v>127</v>
      </c>
      <c r="C22" s="5" t="n">
        <v>97.2</v>
      </c>
      <c r="D22" s="1" t="n">
        <v>2</v>
      </c>
      <c r="E22" s="0" t="s">
        <v>413</v>
      </c>
      <c r="F22" s="0" t="s">
        <v>164</v>
      </c>
      <c r="G22" s="0" t="n">
        <v>1181</v>
      </c>
    </row>
    <row r="23" customFormat="false" ht="15" hidden="false" customHeight="false" outlineLevel="0" collapsed="false">
      <c r="A23" s="55" t="n">
        <v>20</v>
      </c>
      <c r="B23" s="55" t="s">
        <v>247</v>
      </c>
      <c r="C23" s="5" t="n">
        <v>97</v>
      </c>
      <c r="D23" s="1" t="n">
        <v>2</v>
      </c>
      <c r="E23" s="0" t="s">
        <v>667</v>
      </c>
      <c r="F23" s="0" t="s">
        <v>588</v>
      </c>
      <c r="G23" s="0" t="n">
        <v>1304</v>
      </c>
    </row>
    <row r="24" customFormat="false" ht="15" hidden="false" customHeight="false" outlineLevel="0" collapsed="false">
      <c r="A24" s="43" t="n">
        <v>21</v>
      </c>
      <c r="B24" s="43" t="s">
        <v>130</v>
      </c>
      <c r="C24" s="5" t="n">
        <v>83.1</v>
      </c>
      <c r="D24" s="1" t="n">
        <v>1</v>
      </c>
      <c r="E24" s="0" t="s">
        <v>146</v>
      </c>
      <c r="F24" s="0" t="s">
        <v>300</v>
      </c>
      <c r="G24" s="0" t="n">
        <v>819</v>
      </c>
    </row>
    <row r="25" customFormat="false" ht="15" hidden="false" customHeight="false" outlineLevel="0" collapsed="false">
      <c r="A25" s="43" t="n">
        <v>22</v>
      </c>
      <c r="B25" s="43" t="s">
        <v>122</v>
      </c>
      <c r="C25" s="5" t="n">
        <v>64.8</v>
      </c>
      <c r="D25" s="1" t="n">
        <v>1</v>
      </c>
      <c r="E25" s="0" t="s">
        <v>783</v>
      </c>
      <c r="F25" s="0" t="s">
        <v>106</v>
      </c>
      <c r="G25" s="0" t="n">
        <v>486</v>
      </c>
    </row>
    <row r="26" customFormat="false" ht="15" hidden="false" customHeight="false" outlineLevel="0" collapsed="false">
      <c r="A26" s="43" t="n">
        <v>23</v>
      </c>
      <c r="B26" s="43" t="s">
        <v>184</v>
      </c>
      <c r="C26" s="5" t="n">
        <v>20.4</v>
      </c>
      <c r="D26" s="1" t="n">
        <v>1</v>
      </c>
      <c r="E26" s="0" t="s">
        <v>784</v>
      </c>
      <c r="F26" s="0" t="s">
        <v>254</v>
      </c>
      <c r="G26" s="0" t="n">
        <v>274</v>
      </c>
    </row>
    <row r="27" customFormat="false" ht="15" hidden="false" customHeight="false" outlineLevel="0" collapsed="false">
      <c r="A27" s="43" t="n">
        <v>24</v>
      </c>
      <c r="B27" s="43" t="s">
        <v>136</v>
      </c>
      <c r="C27" s="5" t="n">
        <v>15.1</v>
      </c>
      <c r="D27" s="1" t="n">
        <v>1</v>
      </c>
      <c r="E27" s="0" t="s">
        <v>785</v>
      </c>
      <c r="F27" s="0" t="s">
        <v>786</v>
      </c>
      <c r="G27" s="0" t="n">
        <v>324</v>
      </c>
    </row>
    <row r="28" s="6" customFormat="true" ht="15" hidden="false" customHeight="false" outlineLevel="0" collapsed="false">
      <c r="C28" s="44" t="n">
        <f aca="false">SUM(C4:C27)</f>
        <v>4090.4</v>
      </c>
      <c r="D28" s="45" t="n">
        <f aca="false">SUM(D4:D27)</f>
        <v>58</v>
      </c>
      <c r="G28" s="6" t="n">
        <f aca="false">SUM(G4:G27)</f>
        <v>53089</v>
      </c>
    </row>
    <row r="31" customFormat="false" ht="15" hidden="false" customHeight="false" outlineLevel="0" collapsed="false">
      <c r="A31" s="0" t="s">
        <v>787</v>
      </c>
      <c r="E31" s="1"/>
      <c r="F31" s="1"/>
      <c r="G31" s="63" t="n">
        <v>44721</v>
      </c>
    </row>
    <row r="32" customFormat="false" ht="15" hidden="false" customHeight="false" outlineLevel="0" collapsed="false">
      <c r="A32" s="38" t="s">
        <v>79</v>
      </c>
      <c r="B32" s="38" t="s">
        <v>80</v>
      </c>
      <c r="C32" s="38" t="s">
        <v>81</v>
      </c>
      <c r="D32" s="56" t="s">
        <v>82</v>
      </c>
      <c r="E32" s="39" t="s">
        <v>83</v>
      </c>
      <c r="F32" s="39" t="s">
        <v>84</v>
      </c>
      <c r="G32" s="38" t="s">
        <v>85</v>
      </c>
    </row>
    <row r="33" customFormat="false" ht="15" hidden="false" customHeight="false" outlineLevel="0" collapsed="false">
      <c r="A33" s="55" t="n">
        <v>1</v>
      </c>
      <c r="B33" s="55" t="s">
        <v>86</v>
      </c>
      <c r="C33" s="5" t="n">
        <v>388.5</v>
      </c>
      <c r="D33" s="1" t="n">
        <v>5</v>
      </c>
      <c r="E33" s="0" t="s">
        <v>294</v>
      </c>
      <c r="F33" s="0" t="s">
        <v>181</v>
      </c>
      <c r="G33" s="0" t="n">
        <v>4958</v>
      </c>
    </row>
    <row r="34" customFormat="false" ht="15" hidden="false" customHeight="false" outlineLevel="0" collapsed="false">
      <c r="A34" s="55" t="n">
        <v>2</v>
      </c>
      <c r="B34" s="55" t="s">
        <v>89</v>
      </c>
      <c r="C34" s="5" t="n">
        <v>291</v>
      </c>
      <c r="D34" s="1" t="n">
        <v>4</v>
      </c>
      <c r="E34" s="0" t="s">
        <v>788</v>
      </c>
      <c r="F34" s="0" t="s">
        <v>789</v>
      </c>
      <c r="G34" s="0" t="n">
        <v>3071</v>
      </c>
    </row>
    <row r="35" customFormat="false" ht="15" hidden="false" customHeight="false" outlineLevel="0" collapsed="false">
      <c r="A35" s="55" t="n">
        <v>3</v>
      </c>
      <c r="B35" s="55" t="s">
        <v>765</v>
      </c>
      <c r="C35" s="5" t="n">
        <v>281.8</v>
      </c>
      <c r="D35" s="1" t="n">
        <v>3</v>
      </c>
      <c r="E35" s="0" t="s">
        <v>788</v>
      </c>
      <c r="F35" s="0" t="s">
        <v>790</v>
      </c>
      <c r="G35" s="0" t="n">
        <v>2550</v>
      </c>
    </row>
    <row r="36" customFormat="false" ht="15" hidden="false" customHeight="false" outlineLevel="0" collapsed="false">
      <c r="A36" s="0" t="n">
        <v>4</v>
      </c>
      <c r="B36" s="0" t="s">
        <v>176</v>
      </c>
      <c r="C36" s="5" t="n">
        <v>236.2</v>
      </c>
      <c r="D36" s="1" t="n">
        <v>2</v>
      </c>
      <c r="E36" s="0" t="s">
        <v>791</v>
      </c>
      <c r="F36" s="0" t="s">
        <v>278</v>
      </c>
      <c r="G36" s="0" t="n">
        <v>3877</v>
      </c>
    </row>
    <row r="37" customFormat="false" ht="15" hidden="false" customHeight="false" outlineLevel="0" collapsed="false">
      <c r="A37" s="0" t="n">
        <v>5</v>
      </c>
      <c r="B37" s="0" t="s">
        <v>119</v>
      </c>
      <c r="C37" s="5" t="n">
        <v>233</v>
      </c>
      <c r="D37" s="1" t="n">
        <v>4</v>
      </c>
      <c r="E37" s="0" t="s">
        <v>792</v>
      </c>
      <c r="F37" s="0" t="s">
        <v>88</v>
      </c>
      <c r="G37" s="0" t="n">
        <v>2032</v>
      </c>
    </row>
    <row r="38" customFormat="false" ht="15" hidden="false" customHeight="false" outlineLevel="0" collapsed="false">
      <c r="A38" s="0" t="n">
        <v>6</v>
      </c>
      <c r="B38" s="0" t="s">
        <v>113</v>
      </c>
      <c r="C38" s="5" t="n">
        <v>217</v>
      </c>
      <c r="D38" s="1" t="n">
        <v>3</v>
      </c>
      <c r="E38" s="0" t="s">
        <v>793</v>
      </c>
      <c r="F38" s="0" t="s">
        <v>794</v>
      </c>
      <c r="G38" s="0" t="n">
        <v>2717</v>
      </c>
    </row>
    <row r="39" customFormat="false" ht="15" hidden="false" customHeight="false" outlineLevel="0" collapsed="false">
      <c r="A39" s="55" t="n">
        <v>7</v>
      </c>
      <c r="B39" s="55" t="s">
        <v>152</v>
      </c>
      <c r="C39" s="5" t="n">
        <v>208.6</v>
      </c>
      <c r="D39" s="1" t="n">
        <v>5</v>
      </c>
      <c r="E39" s="0" t="s">
        <v>795</v>
      </c>
      <c r="F39" s="0" t="s">
        <v>361</v>
      </c>
      <c r="G39" s="0" t="n">
        <v>3270</v>
      </c>
    </row>
    <row r="40" customFormat="false" ht="15" hidden="false" customHeight="false" outlineLevel="0" collapsed="false">
      <c r="A40" s="0" t="n">
        <v>8</v>
      </c>
      <c r="B40" s="0" t="s">
        <v>170</v>
      </c>
      <c r="C40" s="5" t="n">
        <v>189.1</v>
      </c>
      <c r="D40" s="1" t="n">
        <v>2</v>
      </c>
      <c r="E40" s="0" t="s">
        <v>796</v>
      </c>
      <c r="F40" s="0" t="s">
        <v>154</v>
      </c>
      <c r="G40" s="0" t="n">
        <v>1313</v>
      </c>
    </row>
    <row r="41" customFormat="false" ht="15" hidden="false" customHeight="false" outlineLevel="0" collapsed="false">
      <c r="A41" s="55" t="n">
        <v>9</v>
      </c>
      <c r="B41" s="55" t="s">
        <v>92</v>
      </c>
      <c r="C41" s="5" t="n">
        <v>177.7</v>
      </c>
      <c r="D41" s="1" t="n">
        <v>2</v>
      </c>
      <c r="E41" s="0" t="s">
        <v>797</v>
      </c>
      <c r="F41" s="0" t="s">
        <v>266</v>
      </c>
      <c r="G41" s="0" t="n">
        <v>3094</v>
      </c>
    </row>
    <row r="42" customFormat="false" ht="15" hidden="false" customHeight="false" outlineLevel="0" collapsed="false">
      <c r="A42" s="55" t="n">
        <v>10</v>
      </c>
      <c r="B42" s="55" t="s">
        <v>247</v>
      </c>
      <c r="C42" s="5" t="n">
        <v>173.2</v>
      </c>
      <c r="D42" s="1" t="n">
        <v>2</v>
      </c>
      <c r="E42" s="0" t="s">
        <v>798</v>
      </c>
      <c r="F42" s="0" t="s">
        <v>305</v>
      </c>
      <c r="G42" s="0" t="n">
        <v>2407</v>
      </c>
    </row>
    <row r="43" customFormat="false" ht="15" hidden="false" customHeight="false" outlineLevel="0" collapsed="false">
      <c r="A43" s="0" t="n">
        <v>11</v>
      </c>
      <c r="B43" s="0" t="s">
        <v>98</v>
      </c>
      <c r="C43" s="5" t="n">
        <v>166.3</v>
      </c>
      <c r="D43" s="1" t="n">
        <v>4</v>
      </c>
      <c r="E43" s="0" t="s">
        <v>799</v>
      </c>
      <c r="F43" s="0" t="s">
        <v>118</v>
      </c>
      <c r="G43" s="0" t="n">
        <v>1027</v>
      </c>
    </row>
    <row r="44" customFormat="false" ht="15" hidden="false" customHeight="false" outlineLevel="0" collapsed="false">
      <c r="A44" s="55" t="n">
        <v>12</v>
      </c>
      <c r="B44" s="55" t="s">
        <v>127</v>
      </c>
      <c r="C44" s="5" t="n">
        <v>140.1</v>
      </c>
      <c r="D44" s="1" t="n">
        <v>1</v>
      </c>
      <c r="E44" s="0" t="s">
        <v>800</v>
      </c>
      <c r="F44" s="0" t="s">
        <v>121</v>
      </c>
      <c r="G44" s="0" t="n">
        <v>2222</v>
      </c>
    </row>
    <row r="45" customFormat="false" ht="15" hidden="false" customHeight="false" outlineLevel="0" collapsed="false">
      <c r="A45" s="55" t="n">
        <v>13</v>
      </c>
      <c r="B45" s="55" t="s">
        <v>104</v>
      </c>
      <c r="C45" s="5" t="n">
        <v>139</v>
      </c>
      <c r="D45" s="1" t="n">
        <v>1</v>
      </c>
      <c r="E45" s="0" t="s">
        <v>220</v>
      </c>
      <c r="F45" s="0" t="s">
        <v>801</v>
      </c>
      <c r="G45" s="0" t="n">
        <v>2218</v>
      </c>
    </row>
    <row r="46" customFormat="false" ht="15" hidden="false" customHeight="false" outlineLevel="0" collapsed="false">
      <c r="A46" s="55" t="n">
        <v>14</v>
      </c>
      <c r="B46" s="55" t="s">
        <v>549</v>
      </c>
      <c r="C46" s="5" t="n">
        <v>120.2</v>
      </c>
      <c r="D46" s="1" t="n">
        <v>2</v>
      </c>
      <c r="E46" s="0" t="s">
        <v>802</v>
      </c>
      <c r="F46" s="0" t="s">
        <v>582</v>
      </c>
      <c r="G46" s="0" t="n">
        <v>1692</v>
      </c>
    </row>
    <row r="47" customFormat="false" ht="15" hidden="false" customHeight="false" outlineLevel="0" collapsed="false">
      <c r="A47" s="0" t="n">
        <v>15</v>
      </c>
      <c r="B47" s="0" t="s">
        <v>122</v>
      </c>
      <c r="C47" s="5" t="n">
        <v>111.7</v>
      </c>
      <c r="D47" s="1" t="n">
        <v>2</v>
      </c>
      <c r="E47" s="0" t="s">
        <v>803</v>
      </c>
      <c r="F47" s="0" t="s">
        <v>88</v>
      </c>
      <c r="G47" s="0" t="n">
        <v>496</v>
      </c>
    </row>
    <row r="48" customFormat="false" ht="15" hidden="false" customHeight="false" outlineLevel="0" collapsed="false">
      <c r="A48" s="0" t="n">
        <v>16</v>
      </c>
      <c r="B48" s="0" t="s">
        <v>245</v>
      </c>
      <c r="C48" s="5" t="n">
        <v>101.5</v>
      </c>
      <c r="D48" s="1" t="n">
        <v>1</v>
      </c>
      <c r="E48" s="0" t="s">
        <v>804</v>
      </c>
      <c r="F48" s="0" t="s">
        <v>416</v>
      </c>
      <c r="G48" s="0" t="n">
        <v>869</v>
      </c>
    </row>
    <row r="49" customFormat="false" ht="15" hidden="false" customHeight="false" outlineLevel="0" collapsed="false">
      <c r="A49" s="0" t="n">
        <v>17</v>
      </c>
      <c r="B49" s="0" t="s">
        <v>130</v>
      </c>
      <c r="C49" s="5" t="n">
        <v>96.1</v>
      </c>
      <c r="D49" s="1" t="n">
        <v>1</v>
      </c>
      <c r="E49" s="0" t="s">
        <v>805</v>
      </c>
      <c r="F49" s="0" t="s">
        <v>806</v>
      </c>
      <c r="G49" s="0" t="n">
        <v>1048</v>
      </c>
    </row>
    <row r="50" customFormat="false" ht="15" hidden="false" customHeight="false" outlineLevel="0" collapsed="false">
      <c r="A50" s="0" t="n">
        <v>18</v>
      </c>
      <c r="B50" s="0" t="s">
        <v>110</v>
      </c>
      <c r="C50" s="5" t="n">
        <v>95.7</v>
      </c>
      <c r="D50" s="1" t="n">
        <v>4</v>
      </c>
      <c r="E50" s="0" t="s">
        <v>807</v>
      </c>
      <c r="F50" s="0" t="s">
        <v>112</v>
      </c>
      <c r="G50" s="0" t="n">
        <v>566</v>
      </c>
    </row>
    <row r="51" customFormat="false" ht="15" hidden="false" customHeight="false" outlineLevel="0" collapsed="false">
      <c r="A51" s="0" t="n">
        <v>19</v>
      </c>
      <c r="B51" s="0" t="s">
        <v>136</v>
      </c>
      <c r="C51" s="5" t="n">
        <v>85.9</v>
      </c>
      <c r="D51" s="1" t="n">
        <v>2</v>
      </c>
      <c r="E51" s="0" t="s">
        <v>808</v>
      </c>
      <c r="F51" s="0" t="s">
        <v>394</v>
      </c>
      <c r="G51" s="0" t="n">
        <v>971</v>
      </c>
    </row>
    <row r="52" customFormat="false" ht="15" hidden="false" customHeight="false" outlineLevel="0" collapsed="false">
      <c r="A52" s="0" t="n">
        <v>20</v>
      </c>
      <c r="B52" s="0" t="s">
        <v>179</v>
      </c>
      <c r="C52" s="5" t="n">
        <v>51.5</v>
      </c>
      <c r="D52" s="1" t="n">
        <v>1</v>
      </c>
      <c r="E52" s="0" t="s">
        <v>809</v>
      </c>
      <c r="F52" s="0" t="s">
        <v>147</v>
      </c>
      <c r="G52" s="0" t="n">
        <v>557</v>
      </c>
    </row>
    <row r="53" customFormat="false" ht="15" hidden="false" customHeight="false" outlineLevel="0" collapsed="false">
      <c r="A53" s="0" t="n">
        <v>21</v>
      </c>
      <c r="B53" s="0" t="s">
        <v>107</v>
      </c>
      <c r="C53" s="5" t="n">
        <v>49.9</v>
      </c>
      <c r="D53" s="1" t="n">
        <v>1</v>
      </c>
      <c r="E53" s="0" t="s">
        <v>267</v>
      </c>
      <c r="F53" s="0" t="s">
        <v>416</v>
      </c>
      <c r="G53" s="0" t="n">
        <v>1147</v>
      </c>
    </row>
    <row r="54" customFormat="false" ht="15" hidden="false" customHeight="false" outlineLevel="0" collapsed="false">
      <c r="A54" s="55" t="n">
        <v>22</v>
      </c>
      <c r="B54" s="55" t="s">
        <v>395</v>
      </c>
      <c r="C54" s="5" t="n">
        <v>34</v>
      </c>
      <c r="D54" s="1" t="n">
        <v>1</v>
      </c>
      <c r="E54" s="0" t="s">
        <v>810</v>
      </c>
      <c r="F54" s="0" t="s">
        <v>343</v>
      </c>
      <c r="G54" s="0" t="n">
        <v>519</v>
      </c>
    </row>
    <row r="55" customFormat="false" ht="15" hidden="false" customHeight="false" outlineLevel="0" collapsed="false">
      <c r="A55" s="0" t="n">
        <v>23</v>
      </c>
      <c r="B55" s="0" t="s">
        <v>184</v>
      </c>
      <c r="C55" s="5" t="n">
        <v>33.3</v>
      </c>
      <c r="D55" s="1" t="n">
        <v>1</v>
      </c>
      <c r="E55" s="0" t="s">
        <v>811</v>
      </c>
      <c r="F55" s="0" t="s">
        <v>812</v>
      </c>
      <c r="G55" s="0" t="n">
        <v>556</v>
      </c>
    </row>
    <row r="56" s="49" customFormat="true" ht="15" hidden="false" customHeight="false" outlineLevel="0" collapsed="false">
      <c r="A56" s="55" t="n">
        <v>24</v>
      </c>
      <c r="B56" s="55" t="s">
        <v>377</v>
      </c>
      <c r="C56" s="47" t="n">
        <v>20.1</v>
      </c>
      <c r="D56" s="48" t="n">
        <v>1</v>
      </c>
      <c r="E56" s="49" t="s">
        <v>813</v>
      </c>
      <c r="F56" s="49" t="s">
        <v>814</v>
      </c>
      <c r="G56" s="49" t="n">
        <v>432</v>
      </c>
    </row>
    <row r="57" s="6" customFormat="true" ht="15" hidden="false" customHeight="false" outlineLevel="0" collapsed="false">
      <c r="C57" s="44" t="n">
        <f aca="false">SUM(C33:C56)</f>
        <v>3641.4</v>
      </c>
      <c r="D57" s="6" t="n">
        <f aca="false">SUM(D33:D56)</f>
        <v>55</v>
      </c>
      <c r="G57" s="6" t="n">
        <f aca="false">SUM(G33:G56)</f>
        <v>43609</v>
      </c>
    </row>
    <row r="60" customFormat="false" ht="15" hidden="false" customHeight="false" outlineLevel="0" collapsed="false">
      <c r="A60" s="0" t="s">
        <v>815</v>
      </c>
      <c r="E60" s="1"/>
      <c r="F60" s="1"/>
      <c r="G60" s="63" t="n">
        <v>45458</v>
      </c>
    </row>
    <row r="61" customFormat="false" ht="15" hidden="false" customHeight="false" outlineLevel="0" collapsed="false">
      <c r="A61" s="38" t="s">
        <v>79</v>
      </c>
      <c r="B61" s="38" t="s">
        <v>80</v>
      </c>
      <c r="C61" s="38" t="s">
        <v>81</v>
      </c>
      <c r="D61" s="56" t="s">
        <v>82</v>
      </c>
      <c r="E61" s="39" t="s">
        <v>83</v>
      </c>
      <c r="F61" s="39" t="s">
        <v>84</v>
      </c>
      <c r="G61" s="38" t="s">
        <v>85</v>
      </c>
    </row>
    <row r="62" customFormat="false" ht="15" hidden="false" customHeight="false" outlineLevel="0" collapsed="false">
      <c r="A62" s="55" t="n">
        <v>1</v>
      </c>
      <c r="B62" s="55" t="s">
        <v>104</v>
      </c>
      <c r="C62" s="5" t="n">
        <v>314</v>
      </c>
      <c r="D62" s="1" t="n">
        <v>3</v>
      </c>
      <c r="E62" s="0" t="s">
        <v>816</v>
      </c>
      <c r="F62" s="0" t="s">
        <v>352</v>
      </c>
      <c r="G62" s="0" t="n">
        <v>3807</v>
      </c>
    </row>
    <row r="63" customFormat="false" ht="15" hidden="false" customHeight="false" outlineLevel="0" collapsed="false">
      <c r="A63" s="55" t="n">
        <v>2</v>
      </c>
      <c r="B63" s="55" t="s">
        <v>817</v>
      </c>
      <c r="C63" s="5" t="n">
        <v>241.1</v>
      </c>
      <c r="D63" s="1" t="n">
        <v>3</v>
      </c>
      <c r="E63" s="0" t="s">
        <v>818</v>
      </c>
      <c r="F63" s="0" t="s">
        <v>658</v>
      </c>
      <c r="G63" s="0" t="n">
        <v>1843</v>
      </c>
    </row>
    <row r="64" customFormat="false" ht="15" hidden="false" customHeight="false" outlineLevel="0" collapsed="false">
      <c r="A64" s="55" t="n">
        <v>3</v>
      </c>
      <c r="B64" s="55" t="s">
        <v>86</v>
      </c>
      <c r="C64" s="5" t="n">
        <v>236</v>
      </c>
      <c r="D64" s="1" t="n">
        <v>2</v>
      </c>
      <c r="E64" s="0" t="s">
        <v>819</v>
      </c>
      <c r="F64" s="0" t="s">
        <v>263</v>
      </c>
      <c r="G64" s="0" t="n">
        <v>2424</v>
      </c>
    </row>
    <row r="65" customFormat="false" ht="15" hidden="false" customHeight="false" outlineLevel="0" collapsed="false">
      <c r="A65" s="43" t="n">
        <v>4</v>
      </c>
      <c r="B65" s="43" t="s">
        <v>98</v>
      </c>
      <c r="C65" s="5" t="n">
        <v>208.8</v>
      </c>
      <c r="D65" s="1" t="n">
        <v>5</v>
      </c>
      <c r="E65" s="0" t="s">
        <v>820</v>
      </c>
      <c r="F65" s="0" t="s">
        <v>821</v>
      </c>
      <c r="G65" s="0" t="n">
        <v>958</v>
      </c>
    </row>
    <row r="66" customFormat="false" ht="15" hidden="false" customHeight="false" outlineLevel="0" collapsed="false">
      <c r="A66" s="43" t="n">
        <v>5</v>
      </c>
      <c r="B66" s="43" t="s">
        <v>113</v>
      </c>
      <c r="C66" s="5" t="n">
        <v>195.2</v>
      </c>
      <c r="D66" s="1" t="n">
        <v>3</v>
      </c>
      <c r="E66" s="0" t="s">
        <v>822</v>
      </c>
      <c r="F66" s="0" t="s">
        <v>823</v>
      </c>
      <c r="G66" s="0" t="n">
        <v>2644</v>
      </c>
    </row>
    <row r="67" customFormat="false" ht="15" hidden="false" customHeight="false" outlineLevel="0" collapsed="false">
      <c r="A67" s="46" t="n">
        <v>6</v>
      </c>
      <c r="B67" s="46" t="s">
        <v>89</v>
      </c>
      <c r="C67" s="5" t="n">
        <v>158.7</v>
      </c>
      <c r="D67" s="1" t="n">
        <v>2</v>
      </c>
      <c r="E67" s="0" t="s">
        <v>824</v>
      </c>
      <c r="F67" s="0" t="s">
        <v>405</v>
      </c>
      <c r="G67" s="0" t="n">
        <v>3175</v>
      </c>
    </row>
    <row r="68" customFormat="false" ht="15" hidden="false" customHeight="false" outlineLevel="0" collapsed="false">
      <c r="A68" s="46" t="n">
        <v>7</v>
      </c>
      <c r="B68" s="46" t="s">
        <v>127</v>
      </c>
      <c r="C68" s="5" t="n">
        <v>144</v>
      </c>
      <c r="D68" s="1" t="n">
        <v>2</v>
      </c>
      <c r="E68" s="0" t="s">
        <v>825</v>
      </c>
      <c r="F68" s="0" t="s">
        <v>826</v>
      </c>
      <c r="G68" s="0" t="n">
        <v>2186</v>
      </c>
    </row>
    <row r="69" customFormat="false" ht="15" hidden="false" customHeight="false" outlineLevel="0" collapsed="false">
      <c r="A69" s="0" t="n">
        <v>8</v>
      </c>
      <c r="B69" s="0" t="s">
        <v>119</v>
      </c>
      <c r="C69" s="5" t="n">
        <v>137.6</v>
      </c>
      <c r="D69" s="1" t="n">
        <v>4</v>
      </c>
      <c r="E69" s="0" t="s">
        <v>827</v>
      </c>
      <c r="F69" s="0" t="s">
        <v>154</v>
      </c>
      <c r="G69" s="0" t="n">
        <v>1671</v>
      </c>
    </row>
    <row r="70" customFormat="false" ht="15" hidden="false" customHeight="false" outlineLevel="0" collapsed="false">
      <c r="A70" s="46" t="n">
        <v>9</v>
      </c>
      <c r="B70" s="46" t="s">
        <v>152</v>
      </c>
      <c r="C70" s="5" t="n">
        <v>135.8</v>
      </c>
      <c r="D70" s="1" t="n">
        <v>3</v>
      </c>
      <c r="E70" s="0" t="s">
        <v>828</v>
      </c>
      <c r="F70" s="0" t="s">
        <v>789</v>
      </c>
      <c r="G70" s="0" t="n">
        <v>1704</v>
      </c>
    </row>
    <row r="71" customFormat="false" ht="15" hidden="false" customHeight="false" outlineLevel="0" collapsed="false">
      <c r="A71" s="0" t="n">
        <v>10</v>
      </c>
      <c r="B71" s="0" t="s">
        <v>110</v>
      </c>
      <c r="C71" s="5" t="n">
        <v>123.8</v>
      </c>
      <c r="D71" s="1" t="n">
        <v>5</v>
      </c>
      <c r="E71" s="0" t="s">
        <v>829</v>
      </c>
      <c r="F71" s="0" t="s">
        <v>343</v>
      </c>
      <c r="G71" s="0" t="n">
        <v>653</v>
      </c>
    </row>
    <row r="72" customFormat="false" ht="15" hidden="false" customHeight="false" outlineLevel="0" collapsed="false">
      <c r="A72" s="0" t="n">
        <v>11</v>
      </c>
      <c r="B72" s="0" t="s">
        <v>125</v>
      </c>
      <c r="C72" s="5" t="n">
        <v>121.5</v>
      </c>
      <c r="D72" s="1" t="n">
        <v>1</v>
      </c>
      <c r="E72" s="0" t="s">
        <v>824</v>
      </c>
      <c r="F72" s="0" t="s">
        <v>303</v>
      </c>
      <c r="G72" s="0" t="n">
        <v>1077</v>
      </c>
    </row>
    <row r="73" customFormat="false" ht="15" hidden="false" customHeight="false" outlineLevel="0" collapsed="false">
      <c r="A73" s="0" t="n">
        <v>12</v>
      </c>
      <c r="B73" s="0" t="s">
        <v>245</v>
      </c>
      <c r="C73" s="5" t="n">
        <v>110.2</v>
      </c>
      <c r="D73" s="1" t="n">
        <v>1</v>
      </c>
      <c r="E73" s="0" t="s">
        <v>830</v>
      </c>
      <c r="F73" s="0" t="s">
        <v>274</v>
      </c>
      <c r="G73" s="0" t="n">
        <v>598</v>
      </c>
    </row>
    <row r="74" customFormat="false" ht="15" hidden="false" customHeight="false" outlineLevel="0" collapsed="false">
      <c r="A74" s="0" t="n">
        <v>13</v>
      </c>
      <c r="B74" s="0" t="s">
        <v>170</v>
      </c>
      <c r="C74" s="5" t="n">
        <v>110.2</v>
      </c>
      <c r="D74" s="1" t="n">
        <v>2</v>
      </c>
      <c r="E74" s="0" t="s">
        <v>684</v>
      </c>
      <c r="F74" s="0" t="s">
        <v>200</v>
      </c>
      <c r="G74" s="0" t="n">
        <v>1085</v>
      </c>
    </row>
    <row r="75" customFormat="false" ht="15" hidden="false" customHeight="false" outlineLevel="0" collapsed="false">
      <c r="A75" s="0" t="n">
        <v>14</v>
      </c>
      <c r="B75" s="0" t="s">
        <v>130</v>
      </c>
      <c r="C75" s="5" t="n">
        <v>104.5</v>
      </c>
      <c r="D75" s="1" t="n">
        <v>1</v>
      </c>
      <c r="E75" s="0" t="s">
        <v>716</v>
      </c>
      <c r="F75" s="0" t="s">
        <v>175</v>
      </c>
      <c r="G75" s="0" t="n">
        <v>2092</v>
      </c>
    </row>
    <row r="76" customFormat="false" ht="15" hidden="false" customHeight="false" outlineLevel="0" collapsed="false">
      <c r="A76" s="46" t="n">
        <v>15</v>
      </c>
      <c r="B76" s="46" t="s">
        <v>765</v>
      </c>
      <c r="C76" s="5" t="n">
        <v>102.8</v>
      </c>
      <c r="D76" s="1" t="n">
        <v>2</v>
      </c>
      <c r="E76" s="0" t="s">
        <v>831</v>
      </c>
      <c r="F76" s="0" t="s">
        <v>154</v>
      </c>
      <c r="G76" s="0" t="n">
        <v>1042</v>
      </c>
    </row>
    <row r="77" customFormat="false" ht="15" hidden="false" customHeight="false" outlineLevel="0" collapsed="false">
      <c r="A77" s="46" t="n">
        <v>16</v>
      </c>
      <c r="B77" s="46" t="s">
        <v>395</v>
      </c>
      <c r="C77" s="5" t="n">
        <v>100.7</v>
      </c>
      <c r="D77" s="1" t="n">
        <v>1</v>
      </c>
      <c r="E77" s="0" t="s">
        <v>553</v>
      </c>
      <c r="F77" s="0" t="s">
        <v>571</v>
      </c>
      <c r="G77" s="0" t="n">
        <v>286</v>
      </c>
    </row>
    <row r="78" customFormat="false" ht="15" hidden="false" customHeight="false" outlineLevel="0" collapsed="false">
      <c r="A78" s="46" t="n">
        <v>17</v>
      </c>
      <c r="B78" s="46" t="s">
        <v>101</v>
      </c>
      <c r="C78" s="5" t="n">
        <v>95.9</v>
      </c>
      <c r="D78" s="1" t="n">
        <v>3</v>
      </c>
      <c r="E78" s="0" t="s">
        <v>832</v>
      </c>
      <c r="F78" s="0" t="s">
        <v>194</v>
      </c>
      <c r="G78" s="0" t="n">
        <v>1168</v>
      </c>
    </row>
    <row r="79" customFormat="false" ht="15" hidden="false" customHeight="false" outlineLevel="0" collapsed="false">
      <c r="A79" s="46" t="n">
        <v>18</v>
      </c>
      <c r="B79" s="46" t="s">
        <v>247</v>
      </c>
      <c r="C79" s="5" t="n">
        <v>82.3</v>
      </c>
      <c r="D79" s="1" t="n">
        <v>2</v>
      </c>
      <c r="E79" s="0" t="s">
        <v>288</v>
      </c>
      <c r="F79" s="0" t="s">
        <v>833</v>
      </c>
      <c r="G79" s="0" t="n">
        <v>2208</v>
      </c>
    </row>
    <row r="80" customFormat="false" ht="15" hidden="false" customHeight="false" outlineLevel="0" collapsed="false">
      <c r="A80" s="46" t="n">
        <v>19</v>
      </c>
      <c r="B80" s="46" t="s">
        <v>92</v>
      </c>
      <c r="C80" s="5" t="n">
        <v>74.8</v>
      </c>
      <c r="D80" s="1" t="n">
        <v>2</v>
      </c>
      <c r="E80" s="0" t="s">
        <v>670</v>
      </c>
      <c r="F80" s="0" t="s">
        <v>551</v>
      </c>
      <c r="G80" s="0" t="n">
        <v>1707</v>
      </c>
    </row>
    <row r="81" customFormat="false" ht="15" hidden="false" customHeight="false" outlineLevel="0" collapsed="false">
      <c r="A81" s="0" t="n">
        <v>20</v>
      </c>
      <c r="B81" s="0" t="s">
        <v>122</v>
      </c>
      <c r="C81" s="5" t="n">
        <v>69.8</v>
      </c>
      <c r="D81" s="1" t="n">
        <v>1</v>
      </c>
      <c r="E81" s="0" t="s">
        <v>649</v>
      </c>
      <c r="F81" s="0" t="s">
        <v>357</v>
      </c>
      <c r="G81" s="0" t="n">
        <v>778</v>
      </c>
    </row>
    <row r="82" customFormat="false" ht="15" hidden="false" customHeight="false" outlineLevel="0" collapsed="false">
      <c r="A82" s="0" t="n">
        <v>21</v>
      </c>
      <c r="B82" s="0" t="s">
        <v>176</v>
      </c>
      <c r="C82" s="5" t="n">
        <v>54.5</v>
      </c>
      <c r="D82" s="1" t="n">
        <v>1</v>
      </c>
      <c r="E82" s="0" t="s">
        <v>834</v>
      </c>
      <c r="F82" s="0" t="s">
        <v>409</v>
      </c>
      <c r="G82" s="0" t="n">
        <v>842</v>
      </c>
    </row>
    <row r="83" customFormat="false" ht="15" hidden="false" customHeight="false" outlineLevel="0" collapsed="false">
      <c r="A83" s="0" t="n">
        <v>22</v>
      </c>
      <c r="B83" s="0" t="s">
        <v>179</v>
      </c>
      <c r="C83" s="5" t="n">
        <v>44.3</v>
      </c>
      <c r="D83" s="1" t="n">
        <v>1</v>
      </c>
      <c r="E83" s="0" t="s">
        <v>835</v>
      </c>
      <c r="F83" s="0" t="s">
        <v>154</v>
      </c>
      <c r="G83" s="0" t="n">
        <v>492</v>
      </c>
    </row>
    <row r="84" customFormat="false" ht="15" hidden="false" customHeight="false" outlineLevel="0" collapsed="false">
      <c r="A84" s="55" t="n">
        <v>23</v>
      </c>
      <c r="B84" s="55" t="s">
        <v>165</v>
      </c>
      <c r="C84" s="5" t="n">
        <v>24.2</v>
      </c>
      <c r="D84" s="1" t="n">
        <v>1</v>
      </c>
      <c r="E84" s="0" t="s">
        <v>836</v>
      </c>
      <c r="F84" s="0" t="s">
        <v>695</v>
      </c>
      <c r="G84" s="0" t="n">
        <v>481</v>
      </c>
    </row>
    <row r="85" s="6" customFormat="true" ht="15" hidden="false" customHeight="false" outlineLevel="0" collapsed="false">
      <c r="C85" s="44" t="n">
        <f aca="false">SUM(C62:C84)</f>
        <v>2990.7</v>
      </c>
      <c r="D85" s="45" t="n">
        <f aca="false">SUM(D62:D84)</f>
        <v>51</v>
      </c>
      <c r="G85" s="6" t="n">
        <f aca="false">SUM(G62:G84)</f>
        <v>34921</v>
      </c>
    </row>
    <row r="88" customFormat="false" ht="15" hidden="false" customHeight="false" outlineLevel="0" collapsed="false">
      <c r="A88" s="0" t="s">
        <v>837</v>
      </c>
      <c r="E88" s="1"/>
      <c r="F88" s="1"/>
      <c r="G88" s="63" t="n">
        <v>45465</v>
      </c>
    </row>
    <row r="89" customFormat="false" ht="15" hidden="false" customHeight="false" outlineLevel="0" collapsed="false">
      <c r="A89" s="38" t="s">
        <v>79</v>
      </c>
      <c r="B89" s="38" t="s">
        <v>80</v>
      </c>
      <c r="C89" s="38" t="s">
        <v>81</v>
      </c>
      <c r="D89" s="56" t="s">
        <v>82</v>
      </c>
      <c r="E89" s="39" t="s">
        <v>83</v>
      </c>
      <c r="F89" s="39" t="s">
        <v>84</v>
      </c>
      <c r="G89" s="38" t="s">
        <v>85</v>
      </c>
    </row>
    <row r="90" customFormat="false" ht="15" hidden="false" customHeight="false" outlineLevel="0" collapsed="false">
      <c r="A90" s="46" t="n">
        <v>1</v>
      </c>
      <c r="B90" s="46" t="s">
        <v>86</v>
      </c>
      <c r="C90" s="57" t="n">
        <v>399.2</v>
      </c>
      <c r="D90" s="58" t="n">
        <v>5</v>
      </c>
      <c r="E90" s="43" t="s">
        <v>838</v>
      </c>
      <c r="F90" s="43" t="s">
        <v>91</v>
      </c>
      <c r="G90" s="43" t="n">
        <v>5718</v>
      </c>
    </row>
    <row r="91" customFormat="false" ht="15" hidden="false" customHeight="false" outlineLevel="0" collapsed="false">
      <c r="A91" s="46" t="n">
        <v>2</v>
      </c>
      <c r="B91" s="46" t="s">
        <v>839</v>
      </c>
      <c r="C91" s="57" t="n">
        <v>347.2</v>
      </c>
      <c r="D91" s="58" t="n">
        <v>9</v>
      </c>
      <c r="E91" s="43" t="s">
        <v>335</v>
      </c>
      <c r="F91" s="43" t="s">
        <v>242</v>
      </c>
      <c r="G91" s="43" t="n">
        <v>1857</v>
      </c>
    </row>
    <row r="92" customFormat="false" ht="15" hidden="false" customHeight="false" outlineLevel="0" collapsed="false">
      <c r="A92" s="46" t="n">
        <v>3</v>
      </c>
      <c r="B92" s="46" t="s">
        <v>765</v>
      </c>
      <c r="C92" s="57" t="n">
        <v>329.7</v>
      </c>
      <c r="D92" s="58" t="n">
        <v>4</v>
      </c>
      <c r="E92" s="43" t="s">
        <v>840</v>
      </c>
      <c r="F92" s="43" t="s">
        <v>181</v>
      </c>
      <c r="G92" s="43" t="n">
        <v>3775</v>
      </c>
    </row>
    <row r="93" customFormat="false" ht="15" hidden="false" customHeight="false" outlineLevel="0" collapsed="false">
      <c r="A93" s="46" t="n">
        <v>4</v>
      </c>
      <c r="B93" s="46" t="s">
        <v>89</v>
      </c>
      <c r="C93" s="57" t="n">
        <v>302</v>
      </c>
      <c r="D93" s="58" t="n">
        <v>4</v>
      </c>
      <c r="E93" s="43" t="s">
        <v>841</v>
      </c>
      <c r="F93" s="43" t="s">
        <v>352</v>
      </c>
      <c r="G93" s="43" t="n">
        <v>4567</v>
      </c>
    </row>
    <row r="94" customFormat="false" ht="15" hidden="false" customHeight="false" outlineLevel="0" collapsed="false">
      <c r="A94" s="43" t="n">
        <v>5</v>
      </c>
      <c r="B94" s="43" t="s">
        <v>95</v>
      </c>
      <c r="C94" s="57" t="n">
        <v>240.1</v>
      </c>
      <c r="D94" s="58" t="n">
        <v>5</v>
      </c>
      <c r="E94" s="43" t="s">
        <v>578</v>
      </c>
      <c r="F94" s="43" t="s">
        <v>97</v>
      </c>
      <c r="G94" s="43" t="n">
        <v>3275</v>
      </c>
    </row>
    <row r="95" customFormat="false" ht="15" hidden="false" customHeight="false" outlineLevel="0" collapsed="false">
      <c r="A95" s="46" t="n">
        <v>6</v>
      </c>
      <c r="B95" s="46" t="s">
        <v>842</v>
      </c>
      <c r="C95" s="57" t="n">
        <v>222</v>
      </c>
      <c r="D95" s="58" t="n">
        <v>2</v>
      </c>
      <c r="E95" s="43" t="s">
        <v>843</v>
      </c>
      <c r="F95" s="43" t="s">
        <v>295</v>
      </c>
      <c r="G95" s="43" t="n">
        <v>2057</v>
      </c>
    </row>
    <row r="96" customFormat="false" ht="15" hidden="false" customHeight="false" outlineLevel="0" collapsed="false">
      <c r="A96" s="46" t="n">
        <v>7</v>
      </c>
      <c r="B96" s="46" t="s">
        <v>92</v>
      </c>
      <c r="C96" s="57" t="n">
        <v>194.6</v>
      </c>
      <c r="D96" s="58" t="n">
        <v>3</v>
      </c>
      <c r="E96" s="43" t="s">
        <v>820</v>
      </c>
      <c r="F96" s="43" t="s">
        <v>305</v>
      </c>
      <c r="G96" s="43" t="n">
        <v>4909</v>
      </c>
    </row>
    <row r="97" customFormat="false" ht="15" hidden="false" customHeight="false" outlineLevel="0" collapsed="false">
      <c r="A97" s="43" t="n">
        <v>8</v>
      </c>
      <c r="B97" s="43" t="s">
        <v>113</v>
      </c>
      <c r="C97" s="57" t="n">
        <v>194.4</v>
      </c>
      <c r="D97" s="58" t="n">
        <v>3</v>
      </c>
      <c r="E97" s="43" t="s">
        <v>844</v>
      </c>
      <c r="F97" s="43" t="s">
        <v>717</v>
      </c>
      <c r="G97" s="43" t="n">
        <v>2960</v>
      </c>
    </row>
    <row r="98" customFormat="false" ht="15" hidden="false" customHeight="false" outlineLevel="0" collapsed="false">
      <c r="A98" s="43" t="n">
        <v>9</v>
      </c>
      <c r="B98" s="43" t="s">
        <v>170</v>
      </c>
      <c r="C98" s="57" t="n">
        <v>186.8</v>
      </c>
      <c r="D98" s="58" t="n">
        <v>2</v>
      </c>
      <c r="E98" s="43" t="s">
        <v>552</v>
      </c>
      <c r="F98" s="43" t="s">
        <v>200</v>
      </c>
      <c r="G98" s="43" t="n">
        <v>1717</v>
      </c>
    </row>
    <row r="99" customFormat="false" ht="15" hidden="false" customHeight="false" outlineLevel="0" collapsed="false">
      <c r="A99" s="46" t="n">
        <v>10</v>
      </c>
      <c r="B99" s="46" t="s">
        <v>152</v>
      </c>
      <c r="C99" s="57" t="n">
        <v>183.7</v>
      </c>
      <c r="D99" s="58" t="n">
        <v>4</v>
      </c>
      <c r="E99" s="43" t="s">
        <v>845</v>
      </c>
      <c r="F99" s="43" t="s">
        <v>211</v>
      </c>
      <c r="G99" s="43" t="n">
        <v>2697</v>
      </c>
    </row>
    <row r="100" customFormat="false" ht="15" hidden="false" customHeight="false" outlineLevel="0" collapsed="false">
      <c r="A100" s="43" t="n">
        <v>11</v>
      </c>
      <c r="B100" s="43" t="s">
        <v>122</v>
      </c>
      <c r="C100" s="57" t="n">
        <v>168.2</v>
      </c>
      <c r="D100" s="58" t="n">
        <v>2</v>
      </c>
      <c r="E100" s="43" t="s">
        <v>846</v>
      </c>
      <c r="F100" s="43" t="s">
        <v>329</v>
      </c>
      <c r="G100" s="43" t="n">
        <v>1299</v>
      </c>
    </row>
    <row r="101" customFormat="false" ht="15" hidden="false" customHeight="false" outlineLevel="0" collapsed="false">
      <c r="A101" s="46" t="n">
        <v>12</v>
      </c>
      <c r="B101" s="46" t="s">
        <v>847</v>
      </c>
      <c r="C101" s="57" t="n">
        <v>163.2</v>
      </c>
      <c r="D101" s="58" t="n">
        <v>2</v>
      </c>
      <c r="E101" s="43" t="s">
        <v>848</v>
      </c>
      <c r="F101" s="43" t="s">
        <v>405</v>
      </c>
      <c r="G101" s="43" t="n">
        <v>1631</v>
      </c>
    </row>
    <row r="102" customFormat="false" ht="15" hidden="false" customHeight="false" outlineLevel="0" collapsed="false">
      <c r="A102" s="46" t="n">
        <v>13</v>
      </c>
      <c r="B102" s="46" t="s">
        <v>247</v>
      </c>
      <c r="C102" s="57" t="n">
        <v>159.1</v>
      </c>
      <c r="D102" s="58" t="n">
        <v>2</v>
      </c>
      <c r="E102" s="43" t="s">
        <v>222</v>
      </c>
      <c r="F102" s="43" t="s">
        <v>260</v>
      </c>
      <c r="G102" s="43" t="n">
        <v>2372</v>
      </c>
    </row>
    <row r="103" customFormat="false" ht="15" hidden="false" customHeight="false" outlineLevel="0" collapsed="false">
      <c r="A103" s="43" t="n">
        <v>14</v>
      </c>
      <c r="B103" s="43" t="s">
        <v>176</v>
      </c>
      <c r="C103" s="57" t="n">
        <v>154.4</v>
      </c>
      <c r="D103" s="58" t="n">
        <v>2</v>
      </c>
      <c r="E103" s="43" t="s">
        <v>848</v>
      </c>
      <c r="F103" s="43" t="s">
        <v>383</v>
      </c>
      <c r="G103" s="43" t="n">
        <v>1597</v>
      </c>
    </row>
    <row r="104" customFormat="false" ht="15" hidden="false" customHeight="false" outlineLevel="0" collapsed="false">
      <c r="A104" s="43" t="n">
        <v>15</v>
      </c>
      <c r="B104" s="43" t="s">
        <v>119</v>
      </c>
      <c r="C104" s="57" t="n">
        <v>134.5</v>
      </c>
      <c r="D104" s="58" t="n">
        <v>3</v>
      </c>
      <c r="E104" s="43" t="s">
        <v>849</v>
      </c>
      <c r="F104" s="43" t="s">
        <v>661</v>
      </c>
      <c r="G104" s="43" t="n">
        <v>1865</v>
      </c>
    </row>
    <row r="105" customFormat="false" ht="15" hidden="false" customHeight="false" outlineLevel="0" collapsed="false">
      <c r="A105" s="43" t="n">
        <v>16</v>
      </c>
      <c r="B105" s="43" t="s">
        <v>110</v>
      </c>
      <c r="C105" s="57" t="n">
        <v>128.1</v>
      </c>
      <c r="D105" s="58" t="n">
        <v>5</v>
      </c>
      <c r="E105" s="43" t="s">
        <v>850</v>
      </c>
      <c r="F105" s="43" t="s">
        <v>661</v>
      </c>
      <c r="G105" s="43" t="n">
        <v>725</v>
      </c>
    </row>
    <row r="106" customFormat="false" ht="15" hidden="false" customHeight="false" outlineLevel="0" collapsed="false">
      <c r="A106" s="46" t="n">
        <v>17</v>
      </c>
      <c r="B106" s="46" t="s">
        <v>851</v>
      </c>
      <c r="C106" s="57" t="n">
        <v>121</v>
      </c>
      <c r="D106" s="58" t="n">
        <v>3</v>
      </c>
      <c r="E106" s="43" t="s">
        <v>852</v>
      </c>
      <c r="F106" s="43" t="s">
        <v>100</v>
      </c>
      <c r="G106" s="43" t="n">
        <v>1203</v>
      </c>
    </row>
    <row r="107" customFormat="false" ht="15" hidden="false" customHeight="false" outlineLevel="0" collapsed="false">
      <c r="A107" s="46" t="n">
        <v>18</v>
      </c>
      <c r="B107" s="46" t="s">
        <v>853</v>
      </c>
      <c r="C107" s="57" t="n">
        <v>93.2</v>
      </c>
      <c r="D107" s="58" t="n">
        <v>2</v>
      </c>
      <c r="E107" s="43" t="s">
        <v>153</v>
      </c>
      <c r="F107" s="43" t="s">
        <v>582</v>
      </c>
      <c r="G107" s="43" t="n">
        <v>1081</v>
      </c>
    </row>
    <row r="108" customFormat="false" ht="15" hidden="false" customHeight="false" outlineLevel="0" collapsed="false">
      <c r="A108" s="46" t="n">
        <v>19</v>
      </c>
      <c r="B108" s="46" t="s">
        <v>101</v>
      </c>
      <c r="C108" s="57" t="n">
        <v>89.7</v>
      </c>
      <c r="D108" s="58" t="n">
        <v>2</v>
      </c>
      <c r="E108" s="43" t="s">
        <v>854</v>
      </c>
      <c r="F108" s="43" t="s">
        <v>227</v>
      </c>
      <c r="G108" s="43" t="n">
        <v>1196</v>
      </c>
    </row>
    <row r="109" customFormat="false" ht="15" hidden="false" customHeight="false" outlineLevel="0" collapsed="false">
      <c r="A109" s="43" t="n">
        <v>20</v>
      </c>
      <c r="B109" s="43" t="s">
        <v>245</v>
      </c>
      <c r="C109" s="57" t="n">
        <v>82.2</v>
      </c>
      <c r="D109" s="58" t="n">
        <v>1</v>
      </c>
      <c r="E109" s="43" t="s">
        <v>855</v>
      </c>
      <c r="F109" s="43" t="s">
        <v>242</v>
      </c>
      <c r="G109" s="43" t="n">
        <v>668</v>
      </c>
    </row>
    <row r="110" customFormat="false" ht="15" hidden="false" customHeight="false" outlineLevel="0" collapsed="false">
      <c r="A110" s="43" t="n">
        <v>21</v>
      </c>
      <c r="B110" s="43" t="s">
        <v>130</v>
      </c>
      <c r="C110" s="57" t="n">
        <v>75.1</v>
      </c>
      <c r="D110" s="58" t="n">
        <v>1</v>
      </c>
      <c r="E110" s="43" t="s">
        <v>723</v>
      </c>
      <c r="F110" s="43" t="s">
        <v>826</v>
      </c>
      <c r="G110" s="43" t="n">
        <v>1294</v>
      </c>
    </row>
    <row r="111" customFormat="false" ht="15" hidden="false" customHeight="false" outlineLevel="0" collapsed="false">
      <c r="A111" s="46" t="n">
        <v>22</v>
      </c>
      <c r="B111" s="46" t="s">
        <v>127</v>
      </c>
      <c r="C111" s="57" t="n">
        <v>72.3</v>
      </c>
      <c r="D111" s="58" t="n">
        <v>1</v>
      </c>
      <c r="E111" s="43" t="s">
        <v>856</v>
      </c>
      <c r="F111" s="43" t="s">
        <v>91</v>
      </c>
      <c r="G111" s="43" t="n">
        <v>444</v>
      </c>
    </row>
    <row r="112" customFormat="false" ht="15" hidden="false" customHeight="false" outlineLevel="0" collapsed="false">
      <c r="A112" s="46" t="n">
        <v>23</v>
      </c>
      <c r="B112" s="46" t="s">
        <v>165</v>
      </c>
      <c r="C112" s="57" t="n">
        <v>63.8</v>
      </c>
      <c r="D112" s="58" t="n">
        <v>2</v>
      </c>
      <c r="E112" s="43" t="s">
        <v>306</v>
      </c>
      <c r="F112" s="43" t="s">
        <v>407</v>
      </c>
      <c r="G112" s="43" t="n">
        <v>1167</v>
      </c>
    </row>
    <row r="113" customFormat="false" ht="15" hidden="false" customHeight="false" outlineLevel="0" collapsed="false">
      <c r="A113" s="46" t="n">
        <v>24</v>
      </c>
      <c r="B113" s="46" t="s">
        <v>452</v>
      </c>
      <c r="C113" s="57" t="n">
        <v>45.1</v>
      </c>
      <c r="D113" s="58" t="n">
        <v>1</v>
      </c>
      <c r="E113" s="43" t="s">
        <v>857</v>
      </c>
      <c r="F113" s="43" t="s">
        <v>747</v>
      </c>
      <c r="G113" s="43" t="n">
        <v>391</v>
      </c>
    </row>
    <row r="114" customFormat="false" ht="15" hidden="false" customHeight="false" outlineLevel="0" collapsed="false">
      <c r="A114" s="43" t="n">
        <v>25</v>
      </c>
      <c r="B114" s="43" t="s">
        <v>107</v>
      </c>
      <c r="C114" s="57" t="n">
        <v>43.1</v>
      </c>
      <c r="D114" s="58" t="n">
        <v>1</v>
      </c>
      <c r="E114" s="43" t="s">
        <v>858</v>
      </c>
      <c r="F114" s="43" t="s">
        <v>745</v>
      </c>
      <c r="G114" s="43" t="n">
        <v>834</v>
      </c>
    </row>
    <row r="115" customFormat="false" ht="15" hidden="false" customHeight="false" outlineLevel="0" collapsed="false">
      <c r="A115" s="43" t="n">
        <v>26</v>
      </c>
      <c r="B115" s="43" t="s">
        <v>184</v>
      </c>
      <c r="C115" s="57" t="n">
        <v>39.3</v>
      </c>
      <c r="D115" s="58" t="n">
        <v>1</v>
      </c>
      <c r="E115" s="43" t="s">
        <v>859</v>
      </c>
      <c r="F115" s="43" t="s">
        <v>225</v>
      </c>
      <c r="G115" s="43" t="n">
        <v>621</v>
      </c>
    </row>
    <row r="116" customFormat="false" ht="15" hidden="false" customHeight="false" outlineLevel="0" collapsed="false">
      <c r="A116" s="43" t="n">
        <v>27</v>
      </c>
      <c r="B116" s="43" t="s">
        <v>179</v>
      </c>
      <c r="C116" s="57" t="n">
        <v>30</v>
      </c>
      <c r="D116" s="58" t="n">
        <v>1</v>
      </c>
      <c r="E116" s="43" t="s">
        <v>259</v>
      </c>
      <c r="F116" s="43" t="s">
        <v>183</v>
      </c>
      <c r="G116" s="43" t="n">
        <v>749</v>
      </c>
    </row>
    <row r="117" s="6" customFormat="true" ht="15" hidden="false" customHeight="false" outlineLevel="0" collapsed="false">
      <c r="C117" s="44" t="n">
        <f aca="false">SUM(C90:C116)</f>
        <v>4262</v>
      </c>
      <c r="D117" s="45" t="n">
        <f aca="false">SUM(D90:D116)</f>
        <v>73</v>
      </c>
      <c r="G117" s="6" t="n">
        <f aca="false">SUM(G90:G116)</f>
        <v>52669</v>
      </c>
    </row>
    <row r="120" customFormat="false" ht="15" hidden="false" customHeight="false" outlineLevel="0" collapsed="false">
      <c r="A120" s="0" t="s">
        <v>860</v>
      </c>
      <c r="E120" s="1"/>
      <c r="F120" s="1"/>
      <c r="G120" s="63" t="n">
        <v>45473</v>
      </c>
    </row>
    <row r="121" customFormat="false" ht="15" hidden="false" customHeight="false" outlineLevel="0" collapsed="false">
      <c r="A121" s="38" t="s">
        <v>79</v>
      </c>
      <c r="B121" s="38" t="s">
        <v>80</v>
      </c>
      <c r="C121" s="38" t="s">
        <v>81</v>
      </c>
      <c r="D121" s="56" t="s">
        <v>82</v>
      </c>
      <c r="E121" s="39" t="s">
        <v>83</v>
      </c>
      <c r="F121" s="39" t="s">
        <v>84</v>
      </c>
      <c r="G121" s="38" t="s">
        <v>85</v>
      </c>
    </row>
    <row r="122" customFormat="false" ht="15" hidden="false" customHeight="false" outlineLevel="0" collapsed="false">
      <c r="A122" s="46" t="n">
        <v>1</v>
      </c>
      <c r="B122" s="46" t="s">
        <v>104</v>
      </c>
      <c r="C122" s="5" t="n">
        <v>440.8</v>
      </c>
      <c r="D122" s="1" t="n">
        <v>4</v>
      </c>
      <c r="E122" s="0" t="s">
        <v>788</v>
      </c>
      <c r="F122" s="0" t="s">
        <v>861</v>
      </c>
      <c r="G122" s="0" t="n">
        <v>4385</v>
      </c>
    </row>
    <row r="123" customFormat="false" ht="15" hidden="false" customHeight="false" outlineLevel="0" collapsed="false">
      <c r="A123" s="46" t="n">
        <v>2</v>
      </c>
      <c r="B123" s="46" t="s">
        <v>86</v>
      </c>
      <c r="C123" s="5" t="n">
        <v>407.3</v>
      </c>
      <c r="D123" s="1" t="n">
        <v>5</v>
      </c>
      <c r="E123" s="0" t="s">
        <v>862</v>
      </c>
      <c r="F123" s="0" t="s">
        <v>88</v>
      </c>
      <c r="G123" s="0" t="n">
        <v>4800</v>
      </c>
    </row>
    <row r="124" customFormat="false" ht="15" hidden="false" customHeight="false" outlineLevel="0" collapsed="false">
      <c r="A124" s="43" t="n">
        <v>3</v>
      </c>
      <c r="B124" s="43" t="s">
        <v>176</v>
      </c>
      <c r="C124" s="5" t="n">
        <v>357.2</v>
      </c>
      <c r="D124" s="1" t="n">
        <v>4</v>
      </c>
      <c r="E124" s="0" t="s">
        <v>863</v>
      </c>
      <c r="F124" s="0" t="s">
        <v>233</v>
      </c>
      <c r="G124" s="0" t="n">
        <v>4181</v>
      </c>
    </row>
    <row r="125" customFormat="false" ht="15" hidden="false" customHeight="false" outlineLevel="0" collapsed="false">
      <c r="A125" s="46" t="n">
        <v>4</v>
      </c>
      <c r="B125" s="46" t="s">
        <v>765</v>
      </c>
      <c r="C125" s="5" t="n">
        <v>328.1</v>
      </c>
      <c r="D125" s="1" t="n">
        <v>3</v>
      </c>
      <c r="E125" s="0" t="s">
        <v>864</v>
      </c>
      <c r="F125" s="0" t="s">
        <v>865</v>
      </c>
      <c r="G125" s="0" t="n">
        <v>3730</v>
      </c>
    </row>
    <row r="126" customFormat="false" ht="15" hidden="false" customHeight="false" outlineLevel="0" collapsed="false">
      <c r="A126" s="46" t="n">
        <v>5</v>
      </c>
      <c r="B126" s="46" t="s">
        <v>549</v>
      </c>
      <c r="C126" s="5" t="n">
        <v>252.5</v>
      </c>
      <c r="D126" s="1" t="n">
        <v>4</v>
      </c>
      <c r="E126" s="0" t="s">
        <v>866</v>
      </c>
      <c r="F126" s="0" t="s">
        <v>129</v>
      </c>
      <c r="G126" s="0" t="n">
        <v>3837</v>
      </c>
    </row>
    <row r="127" customFormat="false" ht="15" hidden="false" customHeight="false" outlineLevel="0" collapsed="false">
      <c r="A127" s="46" t="n">
        <v>6</v>
      </c>
      <c r="B127" s="46" t="s">
        <v>152</v>
      </c>
      <c r="C127" s="5" t="n">
        <v>215.4</v>
      </c>
      <c r="D127" s="1" t="n">
        <v>5</v>
      </c>
      <c r="E127" s="0" t="s">
        <v>867</v>
      </c>
      <c r="F127" s="0" t="s">
        <v>88</v>
      </c>
      <c r="G127" s="0" t="n">
        <v>2857</v>
      </c>
    </row>
    <row r="128" customFormat="false" ht="15" hidden="false" customHeight="false" outlineLevel="0" collapsed="false">
      <c r="A128" s="46" t="n">
        <v>7</v>
      </c>
      <c r="B128" s="46" t="s">
        <v>127</v>
      </c>
      <c r="C128" s="5" t="n">
        <v>205.3</v>
      </c>
      <c r="D128" s="1" t="n">
        <v>2</v>
      </c>
      <c r="E128" s="0" t="s">
        <v>868</v>
      </c>
      <c r="F128" s="0" t="s">
        <v>363</v>
      </c>
      <c r="G128" s="0" t="n">
        <v>2731</v>
      </c>
    </row>
    <row r="129" customFormat="false" ht="15" hidden="false" customHeight="false" outlineLevel="0" collapsed="false">
      <c r="A129" s="46" t="n">
        <v>8</v>
      </c>
      <c r="B129" s="46" t="s">
        <v>847</v>
      </c>
      <c r="C129" s="5" t="n">
        <v>201.4</v>
      </c>
      <c r="D129" s="1" t="n">
        <v>3</v>
      </c>
      <c r="E129" s="0" t="s">
        <v>578</v>
      </c>
      <c r="F129" s="0" t="s">
        <v>405</v>
      </c>
      <c r="G129" s="0" t="n">
        <v>1946</v>
      </c>
    </row>
    <row r="130" customFormat="false" ht="15" hidden="false" customHeight="false" outlineLevel="0" collapsed="false">
      <c r="A130" s="43" t="n">
        <v>9</v>
      </c>
      <c r="B130" s="43" t="s">
        <v>113</v>
      </c>
      <c r="C130" s="5" t="n">
        <v>195.3</v>
      </c>
      <c r="D130" s="1" t="n">
        <v>2</v>
      </c>
      <c r="E130" s="0" t="s">
        <v>869</v>
      </c>
      <c r="F130" s="0" t="s">
        <v>97</v>
      </c>
      <c r="G130" s="0" t="n">
        <v>1810</v>
      </c>
    </row>
    <row r="131" customFormat="false" ht="15" hidden="false" customHeight="false" outlineLevel="0" collapsed="false">
      <c r="A131" s="43" t="n">
        <v>10</v>
      </c>
      <c r="B131" s="43" t="s">
        <v>110</v>
      </c>
      <c r="C131" s="5" t="n">
        <v>187.7</v>
      </c>
      <c r="D131" s="1" t="n">
        <v>6</v>
      </c>
      <c r="E131" s="0" t="s">
        <v>306</v>
      </c>
      <c r="F131" s="0" t="s">
        <v>208</v>
      </c>
      <c r="G131" s="0" t="n">
        <v>1149</v>
      </c>
    </row>
    <row r="132" customFormat="false" ht="15" hidden="false" customHeight="false" outlineLevel="0" collapsed="false">
      <c r="A132" s="43" t="n">
        <v>11</v>
      </c>
      <c r="B132" s="43" t="s">
        <v>107</v>
      </c>
      <c r="C132" s="5" t="n">
        <v>180</v>
      </c>
      <c r="D132" s="1" t="n">
        <v>4</v>
      </c>
      <c r="E132" s="0" t="s">
        <v>297</v>
      </c>
      <c r="F132" s="0" t="s">
        <v>252</v>
      </c>
      <c r="G132" s="0" t="n">
        <v>3274</v>
      </c>
    </row>
    <row r="133" customFormat="false" ht="15" hidden="false" customHeight="false" outlineLevel="0" collapsed="false">
      <c r="A133" s="43" t="n">
        <v>12</v>
      </c>
      <c r="B133" s="43" t="s">
        <v>122</v>
      </c>
      <c r="C133" s="5" t="n">
        <v>170.3</v>
      </c>
      <c r="D133" s="1" t="n">
        <v>2</v>
      </c>
      <c r="E133" s="0" t="s">
        <v>336</v>
      </c>
      <c r="F133" s="0" t="s">
        <v>189</v>
      </c>
      <c r="G133" s="0" t="n">
        <v>1627</v>
      </c>
    </row>
    <row r="134" customFormat="false" ht="15" hidden="false" customHeight="false" outlineLevel="0" collapsed="false">
      <c r="A134" s="46" t="n">
        <v>13</v>
      </c>
      <c r="B134" s="46" t="s">
        <v>851</v>
      </c>
      <c r="C134" s="5" t="n">
        <v>166.2</v>
      </c>
      <c r="D134" s="1" t="n">
        <v>5</v>
      </c>
      <c r="E134" s="0" t="s">
        <v>413</v>
      </c>
      <c r="F134" s="0" t="s">
        <v>164</v>
      </c>
      <c r="G134" s="0" t="n">
        <v>1488</v>
      </c>
    </row>
    <row r="135" customFormat="false" ht="15" hidden="false" customHeight="false" outlineLevel="0" collapsed="false">
      <c r="A135" s="43" t="n">
        <v>14</v>
      </c>
      <c r="B135" s="43" t="s">
        <v>95</v>
      </c>
      <c r="C135" s="5" t="n">
        <v>148.4</v>
      </c>
      <c r="D135" s="1" t="n">
        <v>2</v>
      </c>
      <c r="E135" s="0" t="s">
        <v>870</v>
      </c>
      <c r="F135" s="0" t="s">
        <v>582</v>
      </c>
      <c r="G135" s="0" t="n">
        <v>2022</v>
      </c>
    </row>
    <row r="136" customFormat="false" ht="15" hidden="false" customHeight="false" outlineLevel="0" collapsed="false">
      <c r="A136" s="46" t="n">
        <v>15</v>
      </c>
      <c r="B136" s="46" t="s">
        <v>452</v>
      </c>
      <c r="C136" s="5" t="n">
        <v>140.9</v>
      </c>
      <c r="D136" s="1" t="n">
        <v>3</v>
      </c>
      <c r="E136" s="0" t="s">
        <v>354</v>
      </c>
      <c r="F136" s="0" t="s">
        <v>100</v>
      </c>
      <c r="G136" s="0" t="n">
        <v>1101</v>
      </c>
    </row>
    <row r="137" customFormat="false" ht="15" hidden="false" customHeight="false" outlineLevel="0" collapsed="false">
      <c r="A137" s="43" t="n">
        <v>16</v>
      </c>
      <c r="B137" s="43" t="s">
        <v>130</v>
      </c>
      <c r="C137" s="5" t="n">
        <v>134.5</v>
      </c>
      <c r="D137" s="1" t="n">
        <v>2</v>
      </c>
      <c r="E137" s="0" t="s">
        <v>871</v>
      </c>
      <c r="F137" s="0" t="s">
        <v>593</v>
      </c>
      <c r="G137" s="0" t="n">
        <v>2358</v>
      </c>
    </row>
    <row r="138" customFormat="false" ht="15" hidden="false" customHeight="false" outlineLevel="0" collapsed="false">
      <c r="A138" s="46" t="n">
        <v>17</v>
      </c>
      <c r="B138" s="46" t="s">
        <v>92</v>
      </c>
      <c r="C138" s="5" t="n">
        <v>117.3</v>
      </c>
      <c r="D138" s="1" t="n">
        <v>1</v>
      </c>
      <c r="E138" s="0" t="s">
        <v>872</v>
      </c>
      <c r="F138" s="0" t="s">
        <v>661</v>
      </c>
      <c r="G138" s="0" t="n">
        <v>1433</v>
      </c>
    </row>
    <row r="139" customFormat="false" ht="15" hidden="false" customHeight="false" outlineLevel="0" collapsed="false">
      <c r="A139" s="46" t="n">
        <v>18</v>
      </c>
      <c r="B139" s="46" t="s">
        <v>89</v>
      </c>
      <c r="C139" s="5" t="n">
        <v>112</v>
      </c>
      <c r="D139" s="1" t="n">
        <v>3</v>
      </c>
      <c r="E139" s="0" t="s">
        <v>873</v>
      </c>
      <c r="F139" s="0" t="s">
        <v>874</v>
      </c>
      <c r="G139" s="0" t="n">
        <v>1179</v>
      </c>
    </row>
    <row r="140" customFormat="false" ht="15" hidden="false" customHeight="false" outlineLevel="0" collapsed="false">
      <c r="A140" s="46" t="n">
        <v>19</v>
      </c>
      <c r="B140" s="46" t="s">
        <v>839</v>
      </c>
      <c r="C140" s="5" t="n">
        <v>90.5</v>
      </c>
      <c r="D140" s="1" t="n">
        <v>1</v>
      </c>
      <c r="E140" s="0" t="s">
        <v>875</v>
      </c>
      <c r="F140" s="0" t="s">
        <v>186</v>
      </c>
      <c r="G140" s="0" t="n">
        <v>1186</v>
      </c>
    </row>
    <row r="141" customFormat="false" ht="15" hidden="false" customHeight="false" outlineLevel="0" collapsed="false">
      <c r="A141" s="43" t="n">
        <v>20</v>
      </c>
      <c r="B141" s="43" t="s">
        <v>119</v>
      </c>
      <c r="C141" s="5" t="n">
        <v>71.1</v>
      </c>
      <c r="D141" s="1" t="n">
        <v>2</v>
      </c>
      <c r="E141" s="0" t="s">
        <v>876</v>
      </c>
      <c r="F141" s="0" t="s">
        <v>256</v>
      </c>
      <c r="G141" s="0" t="n">
        <v>1049</v>
      </c>
    </row>
    <row r="142" customFormat="false" ht="15" hidden="false" customHeight="false" outlineLevel="0" collapsed="false">
      <c r="A142" s="46" t="n">
        <v>21</v>
      </c>
      <c r="B142" s="46" t="s">
        <v>247</v>
      </c>
      <c r="C142" s="5" t="n">
        <v>44.2</v>
      </c>
      <c r="D142" s="1" t="n">
        <v>1</v>
      </c>
      <c r="E142" s="0" t="s">
        <v>877</v>
      </c>
      <c r="F142" s="0" t="s">
        <v>878</v>
      </c>
      <c r="G142" s="0" t="n">
        <v>1106</v>
      </c>
    </row>
    <row r="143" customFormat="false" ht="15" hidden="false" customHeight="false" outlineLevel="0" collapsed="false">
      <c r="A143" s="46" t="n">
        <v>22</v>
      </c>
      <c r="B143" s="46" t="s">
        <v>165</v>
      </c>
      <c r="C143" s="5" t="n">
        <v>35.7</v>
      </c>
      <c r="D143" s="1" t="n">
        <v>1</v>
      </c>
      <c r="E143" s="0" t="s">
        <v>694</v>
      </c>
      <c r="F143" s="0" t="s">
        <v>208</v>
      </c>
      <c r="G143" s="0" t="n">
        <v>516</v>
      </c>
    </row>
    <row r="144" customFormat="false" ht="15" hidden="false" customHeight="false" outlineLevel="0" collapsed="false">
      <c r="A144" s="43" t="n">
        <v>23</v>
      </c>
      <c r="B144" s="43" t="s">
        <v>245</v>
      </c>
      <c r="C144" s="5" t="n">
        <v>35.4</v>
      </c>
      <c r="D144" s="1" t="n">
        <v>2</v>
      </c>
      <c r="E144" s="0" t="s">
        <v>879</v>
      </c>
      <c r="F144" s="0" t="s">
        <v>300</v>
      </c>
      <c r="G144" s="0" t="n">
        <v>257</v>
      </c>
    </row>
    <row r="145" customFormat="false" ht="15" hidden="false" customHeight="false" outlineLevel="0" collapsed="false">
      <c r="A145" s="46" t="n">
        <v>24</v>
      </c>
      <c r="B145" s="46" t="s">
        <v>101</v>
      </c>
      <c r="C145" s="5" t="n">
        <v>33.3</v>
      </c>
      <c r="D145" s="1" t="n">
        <v>1</v>
      </c>
      <c r="E145" s="0" t="s">
        <v>811</v>
      </c>
      <c r="F145" s="0" t="s">
        <v>560</v>
      </c>
      <c r="G145" s="0" t="n">
        <v>696</v>
      </c>
    </row>
    <row r="146" customFormat="false" ht="15" hidden="false" customHeight="false" outlineLevel="0" collapsed="false">
      <c r="A146" s="43" t="n">
        <v>25</v>
      </c>
      <c r="B146" s="43" t="s">
        <v>184</v>
      </c>
      <c r="C146" s="5" t="n">
        <v>31.5</v>
      </c>
      <c r="D146" s="1" t="n">
        <v>1</v>
      </c>
      <c r="E146" s="0" t="s">
        <v>720</v>
      </c>
      <c r="F146" s="0" t="s">
        <v>348</v>
      </c>
      <c r="G146" s="0" t="n">
        <v>320</v>
      </c>
    </row>
    <row r="147" customFormat="false" ht="15" hidden="false" customHeight="false" outlineLevel="0" collapsed="false">
      <c r="A147" s="43" t="n">
        <v>26</v>
      </c>
      <c r="B147" s="43" t="s">
        <v>136</v>
      </c>
      <c r="C147" s="5" t="n">
        <v>24.5</v>
      </c>
      <c r="D147" s="1" t="n">
        <v>1</v>
      </c>
      <c r="E147" s="0" t="s">
        <v>111</v>
      </c>
      <c r="F147" s="0" t="s">
        <v>833</v>
      </c>
      <c r="G147" s="0" t="n">
        <v>426</v>
      </c>
    </row>
    <row r="148" customFormat="false" ht="15" hidden="false" customHeight="false" outlineLevel="0" collapsed="false">
      <c r="A148" s="46" t="n">
        <v>27</v>
      </c>
      <c r="B148" s="46" t="s">
        <v>377</v>
      </c>
      <c r="C148" s="5" t="n">
        <v>20.2</v>
      </c>
      <c r="D148" s="1" t="n">
        <v>1</v>
      </c>
      <c r="E148" s="0" t="s">
        <v>880</v>
      </c>
      <c r="F148" s="0" t="s">
        <v>881</v>
      </c>
      <c r="G148" s="0" t="n">
        <v>442</v>
      </c>
    </row>
    <row r="149" customFormat="false" ht="15" hidden="false" customHeight="false" outlineLevel="0" collapsed="false">
      <c r="A149" s="43" t="n">
        <v>28</v>
      </c>
      <c r="B149" s="43" t="s">
        <v>125</v>
      </c>
      <c r="C149" s="5" t="n">
        <v>19.3</v>
      </c>
      <c r="D149" s="1" t="n">
        <v>1</v>
      </c>
      <c r="E149" s="0" t="s">
        <v>882</v>
      </c>
      <c r="F149" s="0" t="s">
        <v>204</v>
      </c>
      <c r="G149" s="0" t="n">
        <v>77</v>
      </c>
    </row>
    <row r="150" customFormat="false" ht="15" hidden="false" customHeight="false" outlineLevel="0" collapsed="false">
      <c r="A150" s="46" t="n">
        <v>29</v>
      </c>
      <c r="B150" s="46" t="s">
        <v>139</v>
      </c>
      <c r="C150" s="5" t="n">
        <v>7.4</v>
      </c>
      <c r="D150" s="1" t="n">
        <v>2</v>
      </c>
      <c r="E150" s="0" t="s">
        <v>883</v>
      </c>
      <c r="F150" s="0" t="s">
        <v>884</v>
      </c>
      <c r="G150" s="0" t="n">
        <v>51</v>
      </c>
    </row>
    <row r="151" s="6" customFormat="true" ht="15" hidden="false" customHeight="false" outlineLevel="0" collapsed="false">
      <c r="C151" s="44" t="n">
        <f aca="false">SUM(C122:C150)</f>
        <v>4373.7</v>
      </c>
      <c r="D151" s="53" t="n">
        <f aca="false">SUM(D122:D150)</f>
        <v>74</v>
      </c>
      <c r="E151" s="44"/>
      <c r="F151" s="44"/>
      <c r="G151" s="54" t="n">
        <f aca="false">SUM(G122:G150)</f>
        <v>52034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Roman,Normal"&amp;12Pàgina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34"/>
  <sheetViews>
    <sheetView showFormulas="false" showGridLines="true" showRowColHeaders="true" showZeros="true" rightToLeft="false" tabSelected="false" showOutlineSymbols="true" defaultGridColor="true" view="normal" topLeftCell="A91" colorId="64" zoomScale="85" zoomScaleNormal="85" zoomScalePageLayoutView="100" workbookViewId="0">
      <selection pane="topLeft" activeCell="K129" activeCellId="0" sqref="K129"/>
    </sheetView>
  </sheetViews>
  <sheetFormatPr defaultColWidth="8.58203125" defaultRowHeight="15" zeroHeight="false" outlineLevelRow="0" outlineLevelCol="0"/>
  <cols>
    <col collapsed="false" customWidth="true" hidden="false" outlineLevel="0" max="1" min="1" style="0" width="6.57"/>
    <col collapsed="false" customWidth="true" hidden="false" outlineLevel="0" max="2" min="2" style="0" width="23"/>
    <col collapsed="false" customWidth="true" hidden="false" outlineLevel="0" max="4" min="4" style="1" width="9.14"/>
    <col collapsed="false" customWidth="true" hidden="false" outlineLevel="0" max="5" min="5" style="0" width="10.43"/>
    <col collapsed="false" customWidth="true" hidden="false" outlineLevel="0" max="6" min="6" style="0" width="13.43"/>
    <col collapsed="false" customWidth="true" hidden="false" outlineLevel="0" max="7" min="7" style="0" width="10.43"/>
  </cols>
  <sheetData>
    <row r="1" customFormat="false" ht="15" hidden="false" customHeight="false" outlineLevel="0" collapsed="false">
      <c r="A1" s="0" t="s">
        <v>885</v>
      </c>
      <c r="E1" s="1"/>
      <c r="F1" s="1"/>
      <c r="G1" s="63" t="n">
        <v>45479</v>
      </c>
    </row>
    <row r="2" customFormat="false" ht="15" hidden="false" customHeight="false" outlineLevel="0" collapsed="false">
      <c r="A2" s="38" t="s">
        <v>79</v>
      </c>
      <c r="B2" s="38" t="s">
        <v>80</v>
      </c>
      <c r="C2" s="38" t="s">
        <v>81</v>
      </c>
      <c r="D2" s="56" t="s">
        <v>82</v>
      </c>
      <c r="E2" s="39" t="s">
        <v>83</v>
      </c>
      <c r="F2" s="39" t="s">
        <v>84</v>
      </c>
      <c r="G2" s="38" t="s">
        <v>85</v>
      </c>
    </row>
    <row r="3" customFormat="false" ht="16.7" hidden="false" customHeight="true" outlineLevel="0" collapsed="false">
      <c r="A3" s="55" t="n">
        <v>1</v>
      </c>
      <c r="B3" s="55" t="s">
        <v>86</v>
      </c>
      <c r="C3" s="5" t="n">
        <v>324.6</v>
      </c>
      <c r="D3" s="1" t="n">
        <v>4</v>
      </c>
      <c r="E3" s="0" t="s">
        <v>886</v>
      </c>
      <c r="F3" s="0" t="s">
        <v>652</v>
      </c>
      <c r="G3" s="42" t="n">
        <v>4292</v>
      </c>
    </row>
    <row r="4" customFormat="false" ht="16.7" hidden="false" customHeight="true" outlineLevel="0" collapsed="false">
      <c r="A4" s="0" t="n">
        <v>2</v>
      </c>
      <c r="B4" s="0" t="s">
        <v>176</v>
      </c>
      <c r="C4" s="5" t="n">
        <v>267.8</v>
      </c>
      <c r="D4" s="1" t="n">
        <v>3</v>
      </c>
      <c r="E4" s="0" t="s">
        <v>846</v>
      </c>
      <c r="F4" s="0" t="s">
        <v>149</v>
      </c>
      <c r="G4" s="42" t="n">
        <v>4875</v>
      </c>
    </row>
    <row r="5" customFormat="false" ht="16.7" hidden="false" customHeight="true" outlineLevel="0" collapsed="false">
      <c r="A5" s="55" t="n">
        <v>3</v>
      </c>
      <c r="B5" s="55" t="s">
        <v>92</v>
      </c>
      <c r="C5" s="5" t="n">
        <v>251.8</v>
      </c>
      <c r="D5" s="1" t="n">
        <v>3</v>
      </c>
      <c r="E5" s="0" t="s">
        <v>887</v>
      </c>
      <c r="F5" s="0" t="s">
        <v>654</v>
      </c>
      <c r="G5" s="42" t="n">
        <v>4430</v>
      </c>
    </row>
    <row r="6" customFormat="false" ht="16.7" hidden="false" customHeight="true" outlineLevel="0" collapsed="false">
      <c r="A6" s="55" t="n">
        <v>4</v>
      </c>
      <c r="B6" s="55" t="s">
        <v>765</v>
      </c>
      <c r="C6" s="5" t="n">
        <v>236.4</v>
      </c>
      <c r="D6" s="1" t="n">
        <v>3</v>
      </c>
      <c r="E6" s="0" t="s">
        <v>888</v>
      </c>
      <c r="F6" s="0" t="s">
        <v>703</v>
      </c>
      <c r="G6" s="42" t="n">
        <v>2488</v>
      </c>
    </row>
    <row r="7" customFormat="false" ht="16.7" hidden="false" customHeight="true" outlineLevel="0" collapsed="false">
      <c r="A7" s="55" t="n">
        <v>5</v>
      </c>
      <c r="B7" s="55" t="s">
        <v>104</v>
      </c>
      <c r="C7" s="5" t="n">
        <v>224.6</v>
      </c>
      <c r="D7" s="1" t="n">
        <v>2</v>
      </c>
      <c r="E7" s="0" t="s">
        <v>889</v>
      </c>
      <c r="F7" s="0" t="s">
        <v>295</v>
      </c>
      <c r="G7" s="42" t="n">
        <v>2166</v>
      </c>
    </row>
    <row r="8" customFormat="false" ht="16.7" hidden="false" customHeight="true" outlineLevel="0" collapsed="false">
      <c r="A8" s="55" t="n">
        <v>6</v>
      </c>
      <c r="B8" s="55" t="s">
        <v>89</v>
      </c>
      <c r="C8" s="5" t="n">
        <v>213</v>
      </c>
      <c r="D8" s="1" t="n">
        <v>2</v>
      </c>
      <c r="E8" s="0" t="s">
        <v>890</v>
      </c>
      <c r="F8" s="0" t="s">
        <v>147</v>
      </c>
      <c r="G8" s="42" t="n">
        <v>2949</v>
      </c>
    </row>
    <row r="9" customFormat="false" ht="16.7" hidden="false" customHeight="true" outlineLevel="0" collapsed="false">
      <c r="A9" s="0" t="n">
        <v>7</v>
      </c>
      <c r="B9" s="0" t="s">
        <v>95</v>
      </c>
      <c r="C9" s="5" t="n">
        <v>207</v>
      </c>
      <c r="D9" s="1" t="n">
        <v>2</v>
      </c>
      <c r="E9" s="0" t="s">
        <v>891</v>
      </c>
      <c r="F9" s="0" t="s">
        <v>806</v>
      </c>
      <c r="G9" s="42" t="n">
        <v>4470</v>
      </c>
    </row>
    <row r="10" customFormat="false" ht="16.7" hidden="false" customHeight="true" outlineLevel="0" collapsed="false">
      <c r="A10" s="0" t="n">
        <v>8</v>
      </c>
      <c r="B10" s="0" t="s">
        <v>110</v>
      </c>
      <c r="C10" s="5" t="n">
        <v>187.7</v>
      </c>
      <c r="D10" s="1" t="n">
        <v>5</v>
      </c>
      <c r="E10" s="0" t="s">
        <v>892</v>
      </c>
      <c r="F10" s="0" t="s">
        <v>483</v>
      </c>
      <c r="G10" s="42" t="n">
        <v>1136</v>
      </c>
    </row>
    <row r="11" customFormat="false" ht="16.7" hidden="false" customHeight="true" outlineLevel="0" collapsed="false">
      <c r="A11" s="55" t="n">
        <v>9</v>
      </c>
      <c r="B11" s="55" t="s">
        <v>839</v>
      </c>
      <c r="C11" s="5" t="n">
        <v>182.6</v>
      </c>
      <c r="D11" s="1" t="n">
        <v>3</v>
      </c>
      <c r="E11" s="0" t="s">
        <v>893</v>
      </c>
      <c r="F11" s="0" t="s">
        <v>688</v>
      </c>
      <c r="G11" s="42" t="n">
        <v>726</v>
      </c>
    </row>
    <row r="12" customFormat="false" ht="16.7" hidden="false" customHeight="true" outlineLevel="0" collapsed="false">
      <c r="A12" s="0" t="n">
        <v>10</v>
      </c>
      <c r="B12" s="0" t="s">
        <v>119</v>
      </c>
      <c r="C12" s="5" t="n">
        <v>178.4</v>
      </c>
      <c r="D12" s="1" t="n">
        <v>2</v>
      </c>
      <c r="E12" s="0" t="s">
        <v>578</v>
      </c>
      <c r="F12" s="0" t="s">
        <v>154</v>
      </c>
      <c r="G12" s="42" t="n">
        <v>1514</v>
      </c>
    </row>
    <row r="13" customFormat="false" ht="16.7" hidden="false" customHeight="true" outlineLevel="0" collapsed="false">
      <c r="A13" s="0" t="n">
        <v>11</v>
      </c>
      <c r="B13" s="0" t="s">
        <v>170</v>
      </c>
      <c r="C13" s="5" t="n">
        <v>174.6</v>
      </c>
      <c r="D13" s="1" t="n">
        <v>2</v>
      </c>
      <c r="E13" s="0" t="s">
        <v>894</v>
      </c>
      <c r="F13" s="0" t="s">
        <v>175</v>
      </c>
      <c r="G13" s="42" t="n">
        <v>3172</v>
      </c>
    </row>
    <row r="14" customFormat="false" ht="16.7" hidden="false" customHeight="true" outlineLevel="0" collapsed="false">
      <c r="A14" s="0" t="n">
        <v>12</v>
      </c>
      <c r="B14" s="0" t="s">
        <v>130</v>
      </c>
      <c r="C14" s="5" t="n">
        <v>172</v>
      </c>
      <c r="D14" s="1" t="n">
        <v>2</v>
      </c>
      <c r="E14" s="0" t="s">
        <v>333</v>
      </c>
      <c r="F14" s="0" t="s">
        <v>175</v>
      </c>
      <c r="G14" s="42" t="n">
        <v>3102</v>
      </c>
    </row>
    <row r="15" customFormat="false" ht="16.7" hidden="false" customHeight="true" outlineLevel="0" collapsed="false">
      <c r="A15" s="0" t="n">
        <v>13</v>
      </c>
      <c r="B15" s="0" t="s">
        <v>122</v>
      </c>
      <c r="C15" s="5" t="n">
        <v>168.1</v>
      </c>
      <c r="D15" s="1" t="n">
        <v>2</v>
      </c>
      <c r="E15" s="0" t="s">
        <v>155</v>
      </c>
      <c r="F15" s="0" t="s">
        <v>357</v>
      </c>
      <c r="G15" s="42" t="n">
        <v>1704</v>
      </c>
    </row>
    <row r="16" customFormat="false" ht="16.7" hidden="false" customHeight="true" outlineLevel="0" collapsed="false">
      <c r="A16" s="0" t="n">
        <v>14</v>
      </c>
      <c r="B16" s="0" t="s">
        <v>113</v>
      </c>
      <c r="C16" s="5" t="n">
        <v>164.2</v>
      </c>
      <c r="D16" s="1" t="n">
        <v>3</v>
      </c>
      <c r="E16" s="0" t="s">
        <v>895</v>
      </c>
      <c r="F16" s="0" t="s">
        <v>239</v>
      </c>
      <c r="G16" s="42" t="n">
        <v>2667</v>
      </c>
    </row>
    <row r="17" customFormat="false" ht="16.7" hidden="false" customHeight="true" outlineLevel="0" collapsed="false">
      <c r="A17" s="55" t="n">
        <v>15</v>
      </c>
      <c r="B17" s="55" t="s">
        <v>452</v>
      </c>
      <c r="C17" s="5" t="n">
        <v>151.1</v>
      </c>
      <c r="D17" s="1" t="n">
        <v>3</v>
      </c>
      <c r="E17" s="0" t="s">
        <v>896</v>
      </c>
      <c r="F17" s="0" t="s">
        <v>717</v>
      </c>
      <c r="G17" s="42" t="n">
        <v>1120</v>
      </c>
    </row>
    <row r="18" customFormat="false" ht="16.7" hidden="false" customHeight="true" outlineLevel="0" collapsed="false">
      <c r="A18" s="55" t="n">
        <v>16</v>
      </c>
      <c r="B18" s="55" t="s">
        <v>853</v>
      </c>
      <c r="C18" s="5" t="n">
        <v>141.6</v>
      </c>
      <c r="D18" s="1" t="n">
        <v>3</v>
      </c>
      <c r="E18" s="0" t="s">
        <v>230</v>
      </c>
      <c r="F18" s="0" t="s">
        <v>164</v>
      </c>
      <c r="G18" s="42" t="n">
        <v>1863</v>
      </c>
    </row>
    <row r="19" customFormat="false" ht="16.7" hidden="false" customHeight="true" outlineLevel="0" collapsed="false">
      <c r="A19" s="55" t="n">
        <v>17</v>
      </c>
      <c r="B19" s="55" t="s">
        <v>851</v>
      </c>
      <c r="C19" s="5" t="n">
        <v>132.2</v>
      </c>
      <c r="D19" s="1" t="n">
        <v>5</v>
      </c>
      <c r="E19" s="0" t="s">
        <v>897</v>
      </c>
      <c r="F19" s="0" t="s">
        <v>244</v>
      </c>
      <c r="G19" s="42" t="n">
        <v>924</v>
      </c>
    </row>
    <row r="20" customFormat="false" ht="16.7" hidden="false" customHeight="true" outlineLevel="0" collapsed="false">
      <c r="A20" s="55" t="n">
        <v>18</v>
      </c>
      <c r="B20" s="55" t="s">
        <v>127</v>
      </c>
      <c r="C20" s="5" t="n">
        <v>121.6</v>
      </c>
      <c r="D20" s="1" t="n">
        <v>2</v>
      </c>
      <c r="E20" s="0" t="s">
        <v>898</v>
      </c>
      <c r="F20" s="0" t="s">
        <v>278</v>
      </c>
      <c r="G20" s="42" t="n">
        <v>776</v>
      </c>
    </row>
    <row r="21" customFormat="false" ht="16.7" hidden="false" customHeight="true" outlineLevel="0" collapsed="false">
      <c r="A21" s="55" t="n">
        <v>19</v>
      </c>
      <c r="B21" s="55" t="s">
        <v>101</v>
      </c>
      <c r="C21" s="5" t="n">
        <v>114.4</v>
      </c>
      <c r="D21" s="1" t="n">
        <v>2</v>
      </c>
      <c r="E21" s="0" t="s">
        <v>899</v>
      </c>
      <c r="F21" s="0" t="s">
        <v>227</v>
      </c>
      <c r="G21" s="42" t="n">
        <v>1313</v>
      </c>
    </row>
    <row r="22" customFormat="false" ht="16.7" hidden="false" customHeight="true" outlineLevel="0" collapsed="false">
      <c r="A22" s="0" t="n">
        <v>20</v>
      </c>
      <c r="B22" s="0" t="s">
        <v>136</v>
      </c>
      <c r="C22" s="5" t="n">
        <v>101.9</v>
      </c>
      <c r="D22" s="1" t="n">
        <v>2</v>
      </c>
      <c r="E22" s="0" t="s">
        <v>900</v>
      </c>
      <c r="F22" s="0" t="s">
        <v>94</v>
      </c>
      <c r="G22" s="0" t="n">
        <v>1085</v>
      </c>
    </row>
    <row r="23" customFormat="false" ht="16.7" hidden="false" customHeight="true" outlineLevel="0" collapsed="false">
      <c r="A23" s="0" t="n">
        <v>21</v>
      </c>
      <c r="B23" s="0" t="s">
        <v>179</v>
      </c>
      <c r="C23" s="5" t="n">
        <v>100.6</v>
      </c>
      <c r="D23" s="1" t="n">
        <v>2</v>
      </c>
      <c r="E23" s="0" t="s">
        <v>725</v>
      </c>
      <c r="F23" s="0" t="s">
        <v>706</v>
      </c>
      <c r="G23" s="42" t="n">
        <v>384</v>
      </c>
    </row>
    <row r="24" customFormat="false" ht="16.7" hidden="false" customHeight="true" outlineLevel="0" collapsed="false">
      <c r="A24" s="0" t="n">
        <v>22</v>
      </c>
      <c r="B24" s="0" t="s">
        <v>125</v>
      </c>
      <c r="C24" s="5" t="n">
        <v>97.3</v>
      </c>
      <c r="D24" s="1" t="n">
        <v>4</v>
      </c>
      <c r="E24" s="0" t="s">
        <v>901</v>
      </c>
      <c r="F24" s="0" t="s">
        <v>902</v>
      </c>
      <c r="G24" s="0" t="n">
        <v>932</v>
      </c>
    </row>
    <row r="25" customFormat="false" ht="16.7" hidden="false" customHeight="true" outlineLevel="0" collapsed="false">
      <c r="A25" s="0" t="n">
        <v>23</v>
      </c>
      <c r="B25" s="0" t="s">
        <v>245</v>
      </c>
      <c r="C25" s="5" t="n">
        <v>95.8</v>
      </c>
      <c r="D25" s="1" t="n">
        <v>1</v>
      </c>
      <c r="E25" s="0" t="s">
        <v>903</v>
      </c>
      <c r="F25" s="0" t="s">
        <v>115</v>
      </c>
      <c r="G25" s="42" t="n">
        <v>784</v>
      </c>
    </row>
    <row r="26" customFormat="false" ht="16.7" hidden="false" customHeight="true" outlineLevel="0" collapsed="false">
      <c r="A26" s="55" t="n">
        <v>24</v>
      </c>
      <c r="B26" s="55" t="s">
        <v>847</v>
      </c>
      <c r="C26" s="5" t="n">
        <v>59.6</v>
      </c>
      <c r="D26" s="1" t="n">
        <v>1</v>
      </c>
      <c r="E26" s="0" t="s">
        <v>904</v>
      </c>
      <c r="F26" s="0" t="s">
        <v>391</v>
      </c>
      <c r="G26" s="42" t="n">
        <v>332</v>
      </c>
    </row>
    <row r="27" customFormat="false" ht="16.7" hidden="false" customHeight="true" outlineLevel="0" collapsed="false">
      <c r="A27" s="55" t="n">
        <v>25</v>
      </c>
      <c r="B27" s="55" t="s">
        <v>165</v>
      </c>
      <c r="C27" s="5" t="n">
        <v>46.7</v>
      </c>
      <c r="D27" s="1" t="n">
        <v>2</v>
      </c>
      <c r="E27" s="0" t="s">
        <v>905</v>
      </c>
      <c r="F27" s="0" t="s">
        <v>138</v>
      </c>
      <c r="G27" s="42" t="n">
        <v>914</v>
      </c>
    </row>
    <row r="28" customFormat="false" ht="16.7" hidden="false" customHeight="true" outlineLevel="0" collapsed="false">
      <c r="A28" s="0" t="n">
        <v>26</v>
      </c>
      <c r="B28" s="0" t="s">
        <v>598</v>
      </c>
      <c r="C28" s="5" t="n">
        <v>33.1</v>
      </c>
      <c r="D28" s="1" t="n">
        <v>1</v>
      </c>
      <c r="E28" s="0" t="s">
        <v>906</v>
      </c>
      <c r="F28" s="0" t="s">
        <v>208</v>
      </c>
      <c r="G28" s="42" t="n">
        <v>242</v>
      </c>
    </row>
    <row r="29" customFormat="false" ht="16.7" hidden="false" customHeight="true" outlineLevel="0" collapsed="false">
      <c r="A29" s="55" t="n">
        <v>27</v>
      </c>
      <c r="B29" s="55" t="s">
        <v>152</v>
      </c>
      <c r="C29" s="5" t="n">
        <v>25.2</v>
      </c>
      <c r="D29" s="1" t="n">
        <v>1</v>
      </c>
      <c r="E29" s="0" t="s">
        <v>907</v>
      </c>
      <c r="F29" s="0" t="s">
        <v>266</v>
      </c>
      <c r="G29" s="0" t="n">
        <v>279</v>
      </c>
    </row>
    <row r="30" customFormat="false" ht="16.7" hidden="false" customHeight="true" outlineLevel="0" collapsed="false">
      <c r="A30" s="55" t="n">
        <v>28</v>
      </c>
      <c r="B30" s="55" t="s">
        <v>377</v>
      </c>
      <c r="C30" s="5" t="n">
        <v>24.1</v>
      </c>
      <c r="D30" s="1" t="n">
        <v>5</v>
      </c>
      <c r="E30" s="0" t="s">
        <v>908</v>
      </c>
      <c r="F30" s="0" t="s">
        <v>909</v>
      </c>
      <c r="G30" s="0" t="n">
        <v>561</v>
      </c>
    </row>
    <row r="31" s="6" customFormat="true" ht="15" hidden="false" customHeight="false" outlineLevel="0" collapsed="false">
      <c r="C31" s="44" t="n">
        <f aca="false">SUM(C3:C30)</f>
        <v>4198</v>
      </c>
      <c r="D31" s="45" t="n">
        <f aca="false">SUM(D3:D30)</f>
        <v>72</v>
      </c>
      <c r="G31" s="6" t="n">
        <f aca="false">SUM(G3:G30)</f>
        <v>51200</v>
      </c>
    </row>
    <row r="34" customFormat="false" ht="15" hidden="false" customHeight="false" outlineLevel="0" collapsed="false">
      <c r="A34" s="0" t="s">
        <v>910</v>
      </c>
      <c r="E34" s="1"/>
      <c r="F34" s="1"/>
      <c r="G34" s="63" t="n">
        <v>45486</v>
      </c>
    </row>
    <row r="35" customFormat="false" ht="15" hidden="false" customHeight="false" outlineLevel="0" collapsed="false">
      <c r="A35" s="38" t="s">
        <v>79</v>
      </c>
      <c r="B35" s="38" t="s">
        <v>80</v>
      </c>
      <c r="C35" s="38" t="s">
        <v>81</v>
      </c>
      <c r="D35" s="56" t="s">
        <v>82</v>
      </c>
      <c r="E35" s="39" t="s">
        <v>83</v>
      </c>
      <c r="F35" s="39" t="s">
        <v>84</v>
      </c>
      <c r="G35" s="38" t="s">
        <v>85</v>
      </c>
    </row>
    <row r="36" customFormat="false" ht="15" hidden="false" customHeight="false" outlineLevel="0" collapsed="false">
      <c r="A36" s="46" t="n">
        <v>1</v>
      </c>
      <c r="B36" s="46" t="s">
        <v>765</v>
      </c>
      <c r="C36" s="5" t="n">
        <v>401.2</v>
      </c>
      <c r="D36" s="1" t="n">
        <v>5</v>
      </c>
      <c r="E36" s="0" t="s">
        <v>793</v>
      </c>
      <c r="F36" s="0" t="s">
        <v>144</v>
      </c>
      <c r="G36" s="0" t="n">
        <v>4710</v>
      </c>
    </row>
    <row r="37" customFormat="false" ht="15" hidden="false" customHeight="false" outlineLevel="0" collapsed="false">
      <c r="A37" s="46" t="n">
        <v>2</v>
      </c>
      <c r="B37" s="46" t="s">
        <v>89</v>
      </c>
      <c r="C37" s="5" t="n">
        <v>332.5</v>
      </c>
      <c r="D37" s="1" t="n">
        <v>3</v>
      </c>
      <c r="E37" s="0" t="s">
        <v>911</v>
      </c>
      <c r="F37" s="0" t="s">
        <v>154</v>
      </c>
      <c r="G37" s="0" t="n">
        <v>4382</v>
      </c>
    </row>
    <row r="38" customFormat="false" ht="15" hidden="false" customHeight="false" outlineLevel="0" collapsed="false">
      <c r="A38" s="46" t="n">
        <v>3</v>
      </c>
      <c r="B38" s="46" t="s">
        <v>86</v>
      </c>
      <c r="C38" s="5" t="n">
        <v>277.2</v>
      </c>
      <c r="D38" s="1" t="n">
        <v>3</v>
      </c>
      <c r="E38" s="0" t="s">
        <v>912</v>
      </c>
      <c r="F38" s="0" t="s">
        <v>409</v>
      </c>
      <c r="G38" s="0" t="n">
        <v>4290</v>
      </c>
    </row>
    <row r="39" customFormat="false" ht="15" hidden="false" customHeight="false" outlineLevel="0" collapsed="false">
      <c r="A39" s="46" t="n">
        <v>4</v>
      </c>
      <c r="B39" s="46" t="s">
        <v>152</v>
      </c>
      <c r="C39" s="5" t="n">
        <v>242</v>
      </c>
      <c r="D39" s="1" t="n">
        <v>4</v>
      </c>
      <c r="E39" s="0" t="s">
        <v>913</v>
      </c>
      <c r="F39" s="0" t="s">
        <v>735</v>
      </c>
      <c r="G39" s="0" t="n">
        <v>3254</v>
      </c>
    </row>
    <row r="40" customFormat="false" ht="15" hidden="false" customHeight="false" outlineLevel="0" collapsed="false">
      <c r="A40" s="46" t="n">
        <v>5</v>
      </c>
      <c r="B40" s="46" t="s">
        <v>839</v>
      </c>
      <c r="C40" s="5" t="n">
        <v>194</v>
      </c>
      <c r="D40" s="1" t="n">
        <v>4</v>
      </c>
      <c r="E40" s="0" t="s">
        <v>914</v>
      </c>
      <c r="F40" s="0" t="s">
        <v>320</v>
      </c>
      <c r="G40" s="0" t="n">
        <v>1267</v>
      </c>
    </row>
    <row r="41" customFormat="false" ht="15" hidden="false" customHeight="false" outlineLevel="0" collapsed="false">
      <c r="A41" s="43" t="n">
        <v>6</v>
      </c>
      <c r="B41" s="43" t="s">
        <v>110</v>
      </c>
      <c r="C41" s="5" t="n">
        <v>168.7</v>
      </c>
      <c r="D41" s="1" t="n">
        <v>5</v>
      </c>
      <c r="E41" s="0" t="s">
        <v>915</v>
      </c>
      <c r="F41" s="0" t="s">
        <v>483</v>
      </c>
      <c r="G41" s="0" t="n">
        <v>1013</v>
      </c>
    </row>
    <row r="42" customFormat="false" ht="15" hidden="false" customHeight="false" outlineLevel="0" collapsed="false">
      <c r="A42" s="43" t="n">
        <v>7</v>
      </c>
      <c r="B42" s="43" t="s">
        <v>170</v>
      </c>
      <c r="C42" s="5" t="n">
        <v>153.2</v>
      </c>
      <c r="D42" s="1" t="n">
        <v>2</v>
      </c>
      <c r="E42" s="0" t="s">
        <v>916</v>
      </c>
      <c r="F42" s="0" t="s">
        <v>708</v>
      </c>
      <c r="G42" s="0" t="n">
        <v>1890</v>
      </c>
    </row>
    <row r="43" customFormat="false" ht="15" hidden="false" customHeight="false" outlineLevel="0" collapsed="false">
      <c r="A43" s="43" t="n">
        <v>8</v>
      </c>
      <c r="B43" s="43" t="s">
        <v>95</v>
      </c>
      <c r="C43" s="5" t="n">
        <v>150.7</v>
      </c>
      <c r="D43" s="1" t="n">
        <v>2</v>
      </c>
      <c r="E43" s="0" t="s">
        <v>866</v>
      </c>
      <c r="F43" s="0" t="s">
        <v>167</v>
      </c>
      <c r="G43" s="0" t="n">
        <v>3046</v>
      </c>
    </row>
    <row r="44" customFormat="false" ht="15" hidden="false" customHeight="false" outlineLevel="0" collapsed="false">
      <c r="A44" s="43" t="n">
        <v>9</v>
      </c>
      <c r="B44" s="43" t="s">
        <v>107</v>
      </c>
      <c r="C44" s="5" t="n">
        <v>148.4</v>
      </c>
      <c r="D44" s="1" t="n">
        <v>3</v>
      </c>
      <c r="E44" s="0" t="s">
        <v>917</v>
      </c>
      <c r="F44" s="0" t="s">
        <v>91</v>
      </c>
      <c r="G44" s="0" t="n">
        <v>2455</v>
      </c>
    </row>
    <row r="45" customFormat="false" ht="15" hidden="false" customHeight="false" outlineLevel="0" collapsed="false">
      <c r="A45" s="46" t="n">
        <v>10</v>
      </c>
      <c r="B45" s="46" t="s">
        <v>92</v>
      </c>
      <c r="C45" s="5" t="n">
        <v>147.2</v>
      </c>
      <c r="D45" s="1" t="n">
        <v>2</v>
      </c>
      <c r="E45" s="0" t="s">
        <v>918</v>
      </c>
      <c r="F45" s="0" t="s">
        <v>391</v>
      </c>
      <c r="G45" s="0" t="n">
        <v>1777</v>
      </c>
    </row>
    <row r="46" customFormat="false" ht="15" hidden="false" customHeight="false" outlineLevel="0" collapsed="false">
      <c r="A46" s="46" t="n">
        <v>11</v>
      </c>
      <c r="B46" s="46" t="s">
        <v>853</v>
      </c>
      <c r="C46" s="5" t="n">
        <v>128</v>
      </c>
      <c r="D46" s="1" t="n">
        <v>3</v>
      </c>
      <c r="E46" s="0" t="s">
        <v>354</v>
      </c>
      <c r="F46" s="0" t="s">
        <v>571</v>
      </c>
      <c r="G46" s="0" t="n">
        <v>1573</v>
      </c>
    </row>
    <row r="47" customFormat="false" ht="15" hidden="false" customHeight="false" outlineLevel="0" collapsed="false">
      <c r="A47" s="46" t="n">
        <v>12</v>
      </c>
      <c r="B47" s="46" t="s">
        <v>127</v>
      </c>
      <c r="C47" s="5" t="n">
        <v>122.4</v>
      </c>
      <c r="D47" s="1" t="n">
        <v>2</v>
      </c>
      <c r="E47" s="0" t="s">
        <v>919</v>
      </c>
      <c r="F47" s="0" t="s">
        <v>129</v>
      </c>
      <c r="G47" s="0" t="n">
        <v>1590</v>
      </c>
    </row>
    <row r="48" customFormat="false" ht="15" hidden="false" customHeight="false" outlineLevel="0" collapsed="false">
      <c r="A48" s="43" t="n">
        <v>13</v>
      </c>
      <c r="B48" s="43" t="s">
        <v>122</v>
      </c>
      <c r="C48" s="5" t="n">
        <v>120.8</v>
      </c>
      <c r="D48" s="1" t="n">
        <v>1</v>
      </c>
      <c r="E48" s="0" t="s">
        <v>920</v>
      </c>
      <c r="F48" s="0" t="s">
        <v>149</v>
      </c>
      <c r="G48" s="0" t="n">
        <v>1314</v>
      </c>
    </row>
    <row r="49" customFormat="false" ht="15" hidden="false" customHeight="false" outlineLevel="0" collapsed="false">
      <c r="A49" s="43" t="n">
        <v>14</v>
      </c>
      <c r="B49" s="43" t="s">
        <v>176</v>
      </c>
      <c r="C49" s="5" t="n">
        <v>111.5</v>
      </c>
      <c r="D49" s="1" t="n">
        <v>2</v>
      </c>
      <c r="E49" s="0" t="s">
        <v>746</v>
      </c>
      <c r="F49" s="0" t="s">
        <v>717</v>
      </c>
      <c r="G49" s="0" t="n">
        <v>2477</v>
      </c>
    </row>
    <row r="50" customFormat="false" ht="15" hidden="false" customHeight="false" outlineLevel="0" collapsed="false">
      <c r="A50" s="46" t="n">
        <v>15</v>
      </c>
      <c r="B50" s="46" t="s">
        <v>104</v>
      </c>
      <c r="C50" s="5" t="n">
        <v>105.2</v>
      </c>
      <c r="D50" s="1" t="n">
        <v>1</v>
      </c>
      <c r="E50" s="0" t="s">
        <v>921</v>
      </c>
      <c r="F50" s="0" t="s">
        <v>922</v>
      </c>
      <c r="G50" s="0" t="n">
        <v>654</v>
      </c>
    </row>
    <row r="51" customFormat="false" ht="15" hidden="false" customHeight="false" outlineLevel="0" collapsed="false">
      <c r="A51" s="46" t="n">
        <v>16</v>
      </c>
      <c r="B51" s="46" t="s">
        <v>452</v>
      </c>
      <c r="C51" s="5" t="n">
        <v>93.8</v>
      </c>
      <c r="D51" s="1" t="n">
        <v>3</v>
      </c>
      <c r="E51" s="0" t="s">
        <v>877</v>
      </c>
      <c r="F51" s="0" t="s">
        <v>394</v>
      </c>
      <c r="G51" s="0" t="n">
        <v>619</v>
      </c>
    </row>
    <row r="52" customFormat="false" ht="15" hidden="false" customHeight="false" outlineLevel="0" collapsed="false">
      <c r="A52" s="43" t="n">
        <v>17</v>
      </c>
      <c r="B52" s="43" t="s">
        <v>130</v>
      </c>
      <c r="C52" s="5" t="n">
        <v>93.2</v>
      </c>
      <c r="D52" s="1" t="n">
        <v>1</v>
      </c>
      <c r="E52" s="0" t="s">
        <v>923</v>
      </c>
      <c r="F52" s="0" t="s">
        <v>206</v>
      </c>
      <c r="G52" s="0" t="n">
        <v>1689</v>
      </c>
    </row>
    <row r="53" customFormat="false" ht="15" hidden="false" customHeight="false" outlineLevel="0" collapsed="false">
      <c r="A53" s="43" t="n">
        <v>18</v>
      </c>
      <c r="B53" s="43" t="s">
        <v>598</v>
      </c>
      <c r="C53" s="5" t="n">
        <v>92.9</v>
      </c>
      <c r="D53" s="1" t="n">
        <v>2</v>
      </c>
      <c r="E53" s="0" t="s">
        <v>182</v>
      </c>
      <c r="F53" s="0" t="s">
        <v>164</v>
      </c>
      <c r="G53" s="0" t="n">
        <v>648</v>
      </c>
    </row>
    <row r="54" customFormat="false" ht="15" hidden="false" customHeight="false" outlineLevel="0" collapsed="false">
      <c r="A54" s="46" t="n">
        <v>19</v>
      </c>
      <c r="B54" s="46" t="s">
        <v>851</v>
      </c>
      <c r="C54" s="5" t="n">
        <v>71.7</v>
      </c>
      <c r="D54" s="1" t="n">
        <v>2</v>
      </c>
      <c r="E54" s="0" t="s">
        <v>924</v>
      </c>
      <c r="F54" s="0" t="s">
        <v>405</v>
      </c>
      <c r="G54" s="0" t="n">
        <v>474</v>
      </c>
    </row>
    <row r="55" customFormat="false" ht="15" hidden="false" customHeight="false" outlineLevel="0" collapsed="false">
      <c r="A55" s="46" t="n">
        <v>20</v>
      </c>
      <c r="B55" s="46" t="s">
        <v>101</v>
      </c>
      <c r="C55" s="5" t="n">
        <v>65.1</v>
      </c>
      <c r="D55" s="1" t="n">
        <v>2</v>
      </c>
      <c r="E55" s="0" t="s">
        <v>925</v>
      </c>
      <c r="F55" s="0" t="s">
        <v>589</v>
      </c>
      <c r="G55" s="0" t="n">
        <v>782</v>
      </c>
    </row>
    <row r="56" customFormat="false" ht="15" hidden="false" customHeight="false" outlineLevel="0" collapsed="false">
      <c r="A56" s="46" t="n">
        <v>21</v>
      </c>
      <c r="B56" s="46" t="s">
        <v>165</v>
      </c>
      <c r="C56" s="5" t="n">
        <v>55.4</v>
      </c>
      <c r="D56" s="1" t="n">
        <v>2</v>
      </c>
      <c r="E56" s="0" t="s">
        <v>926</v>
      </c>
      <c r="F56" s="0" t="s">
        <v>138</v>
      </c>
      <c r="G56" s="0" t="n">
        <v>1248</v>
      </c>
    </row>
    <row r="57" customFormat="false" ht="15" hidden="false" customHeight="false" outlineLevel="0" collapsed="false">
      <c r="A57" s="43" t="n">
        <v>22</v>
      </c>
      <c r="B57" s="43" t="s">
        <v>113</v>
      </c>
      <c r="C57" s="5" t="n">
        <v>54.9</v>
      </c>
      <c r="D57" s="1" t="n">
        <v>1</v>
      </c>
      <c r="E57" s="0" t="s">
        <v>927</v>
      </c>
      <c r="F57" s="0" t="s">
        <v>661</v>
      </c>
      <c r="G57" s="0" t="n">
        <v>815</v>
      </c>
    </row>
    <row r="58" customFormat="false" ht="15" hidden="false" customHeight="false" outlineLevel="0" collapsed="false">
      <c r="A58" s="43" t="n">
        <v>23</v>
      </c>
      <c r="B58" s="43" t="s">
        <v>928</v>
      </c>
      <c r="C58" s="5" t="n">
        <v>52.6</v>
      </c>
      <c r="D58" s="1" t="n">
        <v>3</v>
      </c>
      <c r="E58" s="0" t="s">
        <v>214</v>
      </c>
      <c r="F58" s="0" t="s">
        <v>322</v>
      </c>
      <c r="G58" s="0" t="n">
        <v>597</v>
      </c>
    </row>
    <row r="59" customFormat="false" ht="15" hidden="false" customHeight="false" outlineLevel="0" collapsed="false">
      <c r="A59" s="43" t="n">
        <v>24</v>
      </c>
      <c r="B59" s="43" t="s">
        <v>125</v>
      </c>
      <c r="C59" s="5" t="n">
        <v>52.4</v>
      </c>
      <c r="D59" s="1" t="n">
        <v>2</v>
      </c>
      <c r="E59" s="0" t="s">
        <v>259</v>
      </c>
      <c r="F59" s="0" t="s">
        <v>229</v>
      </c>
      <c r="G59" s="0" t="n">
        <v>403</v>
      </c>
    </row>
    <row r="60" customFormat="false" ht="15" hidden="false" customHeight="false" outlineLevel="0" collapsed="false">
      <c r="A60" s="46" t="n">
        <v>25</v>
      </c>
      <c r="B60" s="46" t="s">
        <v>247</v>
      </c>
      <c r="C60" s="5" t="n">
        <v>43.5</v>
      </c>
      <c r="D60" s="1" t="n">
        <v>1</v>
      </c>
      <c r="E60" s="0" t="s">
        <v>306</v>
      </c>
      <c r="F60" s="0" t="s">
        <v>786</v>
      </c>
      <c r="G60" s="0" t="n">
        <v>1107</v>
      </c>
    </row>
    <row r="61" customFormat="false" ht="15" hidden="false" customHeight="false" outlineLevel="0" collapsed="false">
      <c r="A61" s="43" t="n">
        <v>26</v>
      </c>
      <c r="B61" s="43" t="s">
        <v>179</v>
      </c>
      <c r="C61" s="5" t="n">
        <v>29.1</v>
      </c>
      <c r="D61" s="1" t="n">
        <v>2</v>
      </c>
      <c r="E61" s="0" t="s">
        <v>929</v>
      </c>
      <c r="F61" s="0" t="s">
        <v>812</v>
      </c>
      <c r="G61" s="0" t="n">
        <v>662</v>
      </c>
    </row>
    <row r="62" customFormat="false" ht="15" hidden="false" customHeight="false" outlineLevel="0" collapsed="false">
      <c r="A62" s="43" t="n">
        <v>27</v>
      </c>
      <c r="B62" s="43" t="s">
        <v>139</v>
      </c>
      <c r="C62" s="5" t="n">
        <v>26.8</v>
      </c>
      <c r="D62" s="1" t="n">
        <v>1</v>
      </c>
      <c r="E62" s="0" t="s">
        <v>930</v>
      </c>
      <c r="F62" s="0" t="s">
        <v>194</v>
      </c>
      <c r="G62" s="0" t="n">
        <v>122</v>
      </c>
    </row>
    <row r="63" customFormat="false" ht="15" hidden="false" customHeight="false" outlineLevel="0" collapsed="false">
      <c r="A63" s="46" t="n">
        <v>28</v>
      </c>
      <c r="B63" s="46" t="s">
        <v>931</v>
      </c>
      <c r="C63" s="5" t="n">
        <v>24.2</v>
      </c>
      <c r="D63" s="1" t="n">
        <v>1</v>
      </c>
      <c r="E63" s="0" t="s">
        <v>836</v>
      </c>
      <c r="F63" s="0" t="s">
        <v>258</v>
      </c>
      <c r="G63" s="0" t="n">
        <v>357</v>
      </c>
    </row>
    <row r="64" customFormat="false" ht="15" hidden="false" customHeight="false" outlineLevel="0" collapsed="false">
      <c r="A64" s="43" t="n">
        <v>29</v>
      </c>
      <c r="B64" s="43" t="s">
        <v>184</v>
      </c>
      <c r="C64" s="5" t="n">
        <v>11.8</v>
      </c>
      <c r="D64" s="1" t="n">
        <v>1</v>
      </c>
      <c r="E64" s="0" t="s">
        <v>932</v>
      </c>
      <c r="F64" s="0" t="s">
        <v>933</v>
      </c>
      <c r="G64" s="0" t="n">
        <v>382</v>
      </c>
    </row>
    <row r="65" s="6" customFormat="true" ht="15" hidden="false" customHeight="false" outlineLevel="0" collapsed="false">
      <c r="C65" s="44" t="n">
        <f aca="false">SUM(C36:C64)</f>
        <v>3570.4</v>
      </c>
      <c r="D65" s="45" t="n">
        <f aca="false">SUM(D36:D64)</f>
        <v>66</v>
      </c>
      <c r="G65" s="6" t="n">
        <f aca="false">SUM(G36:G64)</f>
        <v>45597</v>
      </c>
    </row>
    <row r="69" customFormat="false" ht="15" hidden="false" customHeight="false" outlineLevel="0" collapsed="false">
      <c r="A69" s="0" t="s">
        <v>934</v>
      </c>
      <c r="E69" s="1"/>
      <c r="F69" s="1"/>
      <c r="G69" s="63" t="n">
        <v>45858</v>
      </c>
    </row>
    <row r="70" customFormat="false" ht="15" hidden="false" customHeight="false" outlineLevel="0" collapsed="false">
      <c r="A70" s="38" t="s">
        <v>79</v>
      </c>
      <c r="B70" s="38" t="s">
        <v>80</v>
      </c>
      <c r="C70" s="38" t="s">
        <v>81</v>
      </c>
      <c r="D70" s="56" t="s">
        <v>82</v>
      </c>
      <c r="E70" s="39" t="s">
        <v>83</v>
      </c>
      <c r="F70" s="39" t="s">
        <v>84</v>
      </c>
      <c r="G70" s="38" t="s">
        <v>85</v>
      </c>
    </row>
    <row r="71" customFormat="false" ht="15" hidden="false" customHeight="false" outlineLevel="0" collapsed="false">
      <c r="A71" s="43" t="n">
        <v>1</v>
      </c>
      <c r="B71" s="43" t="s">
        <v>113</v>
      </c>
      <c r="C71" s="5" t="n">
        <v>383</v>
      </c>
      <c r="D71" s="1" t="n">
        <v>4</v>
      </c>
      <c r="E71" s="0" t="s">
        <v>935</v>
      </c>
      <c r="F71" s="0" t="s">
        <v>405</v>
      </c>
      <c r="G71" s="0" t="n">
        <v>5887</v>
      </c>
    </row>
    <row r="72" customFormat="false" ht="15" hidden="false" customHeight="false" outlineLevel="0" collapsed="false">
      <c r="A72" s="46" t="n">
        <v>2</v>
      </c>
      <c r="B72" s="46" t="s">
        <v>86</v>
      </c>
      <c r="C72" s="5" t="n">
        <v>375.2</v>
      </c>
      <c r="D72" s="1" t="n">
        <v>5</v>
      </c>
      <c r="E72" s="0" t="s">
        <v>936</v>
      </c>
      <c r="F72" s="0" t="s">
        <v>121</v>
      </c>
      <c r="G72" s="0" t="n">
        <v>4946</v>
      </c>
    </row>
    <row r="73" customFormat="false" ht="15" hidden="false" customHeight="false" outlineLevel="0" collapsed="false">
      <c r="A73" s="46" t="n">
        <v>3</v>
      </c>
      <c r="B73" s="46" t="s">
        <v>89</v>
      </c>
      <c r="C73" s="5" t="n">
        <v>304.7</v>
      </c>
      <c r="D73" s="1" t="n">
        <v>4</v>
      </c>
      <c r="E73" s="0" t="s">
        <v>937</v>
      </c>
      <c r="F73" s="0" t="s">
        <v>582</v>
      </c>
      <c r="G73" s="0" t="n">
        <v>7428</v>
      </c>
    </row>
    <row r="74" customFormat="false" ht="15" hidden="false" customHeight="false" outlineLevel="0" collapsed="false">
      <c r="A74" s="46" t="n">
        <v>4</v>
      </c>
      <c r="B74" s="46" t="s">
        <v>152</v>
      </c>
      <c r="C74" s="5" t="n">
        <v>298.9</v>
      </c>
      <c r="D74" s="1" t="n">
        <v>5</v>
      </c>
      <c r="E74" s="0" t="s">
        <v>938</v>
      </c>
      <c r="F74" s="0" t="s">
        <v>124</v>
      </c>
      <c r="G74" s="0" t="n">
        <v>4697</v>
      </c>
    </row>
    <row r="75" customFormat="false" ht="15" hidden="false" customHeight="false" outlineLevel="0" collapsed="false">
      <c r="A75" s="46" t="n">
        <v>5</v>
      </c>
      <c r="B75" s="46" t="s">
        <v>847</v>
      </c>
      <c r="C75" s="5" t="n">
        <v>266.8</v>
      </c>
      <c r="D75" s="1" t="n">
        <v>4</v>
      </c>
      <c r="E75" s="0" t="s">
        <v>939</v>
      </c>
      <c r="F75" s="0" t="s">
        <v>416</v>
      </c>
      <c r="G75" s="0" t="n">
        <v>2405</v>
      </c>
    </row>
    <row r="76" customFormat="false" ht="15" hidden="false" customHeight="false" outlineLevel="0" collapsed="false">
      <c r="A76" s="43" t="n">
        <v>6</v>
      </c>
      <c r="B76" s="43" t="s">
        <v>176</v>
      </c>
      <c r="C76" s="5" t="n">
        <v>255</v>
      </c>
      <c r="D76" s="1" t="n">
        <v>3</v>
      </c>
      <c r="E76" s="0" t="s">
        <v>940</v>
      </c>
      <c r="F76" s="0" t="s">
        <v>790</v>
      </c>
      <c r="G76" s="0" t="n">
        <v>2627</v>
      </c>
    </row>
    <row r="77" customFormat="false" ht="15" hidden="false" customHeight="false" outlineLevel="0" collapsed="false">
      <c r="A77" s="43" t="n">
        <v>7</v>
      </c>
      <c r="B77" s="43" t="s">
        <v>107</v>
      </c>
      <c r="C77" s="5" t="n">
        <v>201.9</v>
      </c>
      <c r="D77" s="1" t="n">
        <v>3</v>
      </c>
      <c r="E77" s="0" t="s">
        <v>941</v>
      </c>
      <c r="F77" s="0" t="s">
        <v>278</v>
      </c>
      <c r="G77" s="0" t="n">
        <v>3666</v>
      </c>
    </row>
    <row r="78" customFormat="false" ht="15" hidden="false" customHeight="false" outlineLevel="0" collapsed="false">
      <c r="A78" s="43" t="n">
        <v>8</v>
      </c>
      <c r="B78" s="43" t="s">
        <v>170</v>
      </c>
      <c r="C78" s="5" t="n">
        <v>195.6</v>
      </c>
      <c r="D78" s="1" t="n">
        <v>2</v>
      </c>
      <c r="E78" s="0" t="s">
        <v>942</v>
      </c>
      <c r="F78" s="0" t="s">
        <v>121</v>
      </c>
      <c r="G78" s="0" t="n">
        <v>1852</v>
      </c>
    </row>
    <row r="79" customFormat="false" ht="15" hidden="false" customHeight="false" outlineLevel="0" collapsed="false">
      <c r="A79" s="46" t="n">
        <v>9</v>
      </c>
      <c r="B79" s="46" t="s">
        <v>853</v>
      </c>
      <c r="C79" s="5" t="n">
        <v>188.8</v>
      </c>
      <c r="D79" s="1" t="n">
        <v>3</v>
      </c>
      <c r="E79" s="0" t="s">
        <v>554</v>
      </c>
      <c r="F79" s="0" t="s">
        <v>472</v>
      </c>
      <c r="G79" s="0" t="n">
        <v>2550</v>
      </c>
    </row>
    <row r="80" customFormat="false" ht="15" hidden="false" customHeight="false" outlineLevel="0" collapsed="false">
      <c r="A80" s="46" t="n">
        <v>10</v>
      </c>
      <c r="B80" s="46" t="s">
        <v>765</v>
      </c>
      <c r="C80" s="5" t="n">
        <v>187.4</v>
      </c>
      <c r="D80" s="1" t="n">
        <v>3</v>
      </c>
      <c r="E80" s="0" t="s">
        <v>849</v>
      </c>
      <c r="F80" s="0" t="s">
        <v>189</v>
      </c>
      <c r="G80" s="0" t="n">
        <v>2541</v>
      </c>
    </row>
    <row r="81" customFormat="false" ht="15" hidden="false" customHeight="false" outlineLevel="0" collapsed="false">
      <c r="A81" s="46" t="n">
        <v>11</v>
      </c>
      <c r="B81" s="46" t="s">
        <v>452</v>
      </c>
      <c r="C81" s="5" t="n">
        <v>151.1</v>
      </c>
      <c r="D81" s="1" t="n">
        <v>3</v>
      </c>
      <c r="E81" s="0" t="s">
        <v>943</v>
      </c>
      <c r="F81" s="0" t="s">
        <v>97</v>
      </c>
      <c r="G81" s="0" t="n">
        <v>1015</v>
      </c>
    </row>
    <row r="82" customFormat="false" ht="15" hidden="false" customHeight="false" outlineLevel="0" collapsed="false">
      <c r="A82" s="46" t="n">
        <v>12</v>
      </c>
      <c r="B82" s="46" t="s">
        <v>839</v>
      </c>
      <c r="C82" s="5" t="n">
        <v>142.7</v>
      </c>
      <c r="D82" s="1" t="n">
        <v>4</v>
      </c>
      <c r="E82" s="0" t="s">
        <v>944</v>
      </c>
      <c r="F82" s="0" t="s">
        <v>551</v>
      </c>
      <c r="G82" s="0" t="n">
        <v>843</v>
      </c>
    </row>
    <row r="83" customFormat="false" ht="15" hidden="false" customHeight="false" outlineLevel="0" collapsed="false">
      <c r="A83" s="46" t="n">
        <v>13</v>
      </c>
      <c r="B83" s="46" t="s">
        <v>104</v>
      </c>
      <c r="C83" s="5" t="n">
        <v>138.1</v>
      </c>
      <c r="D83" s="1" t="n">
        <v>2</v>
      </c>
      <c r="E83" s="0" t="s">
        <v>945</v>
      </c>
      <c r="F83" s="0" t="s">
        <v>391</v>
      </c>
      <c r="G83" s="0" t="n">
        <v>3686</v>
      </c>
    </row>
    <row r="84" customFormat="false" ht="15" hidden="false" customHeight="false" outlineLevel="0" collapsed="false">
      <c r="A84" s="46" t="n">
        <v>14</v>
      </c>
      <c r="B84" s="46" t="s">
        <v>127</v>
      </c>
      <c r="C84" s="5" t="n">
        <v>130</v>
      </c>
      <c r="D84" s="1" t="n">
        <v>2</v>
      </c>
      <c r="E84" s="0" t="s">
        <v>946</v>
      </c>
      <c r="F84" s="0" t="s">
        <v>348</v>
      </c>
      <c r="G84" s="0" t="n">
        <v>3273</v>
      </c>
    </row>
    <row r="85" customFormat="false" ht="15" hidden="false" customHeight="false" outlineLevel="0" collapsed="false">
      <c r="A85" s="43" t="n">
        <v>15</v>
      </c>
      <c r="B85" s="43" t="s">
        <v>122</v>
      </c>
      <c r="C85" s="5" t="n">
        <v>126.9</v>
      </c>
      <c r="D85" s="1" t="n">
        <v>1</v>
      </c>
      <c r="E85" s="0" t="s">
        <v>947</v>
      </c>
      <c r="F85" s="0" t="s">
        <v>118</v>
      </c>
      <c r="G85" s="0" t="n">
        <v>1413</v>
      </c>
    </row>
    <row r="86" customFormat="false" ht="15" hidden="false" customHeight="false" outlineLevel="0" collapsed="false">
      <c r="A86" s="43" t="n">
        <v>16</v>
      </c>
      <c r="B86" s="43" t="s">
        <v>130</v>
      </c>
      <c r="C86" s="5" t="n">
        <v>123.4</v>
      </c>
      <c r="D86" s="1" t="n">
        <v>2</v>
      </c>
      <c r="E86" s="0" t="s">
        <v>948</v>
      </c>
      <c r="F86" s="0" t="s">
        <v>717</v>
      </c>
      <c r="G86" s="0" t="n">
        <v>2163</v>
      </c>
    </row>
    <row r="87" customFormat="false" ht="15" hidden="false" customHeight="false" outlineLevel="0" collapsed="false">
      <c r="A87" s="43" t="n">
        <v>17</v>
      </c>
      <c r="B87" s="43" t="s">
        <v>245</v>
      </c>
      <c r="C87" s="5" t="n">
        <v>113</v>
      </c>
      <c r="D87" s="1" t="n">
        <v>2</v>
      </c>
      <c r="E87" s="0" t="s">
        <v>949</v>
      </c>
      <c r="F87" s="0" t="s">
        <v>826</v>
      </c>
      <c r="G87" s="0" t="n">
        <v>764</v>
      </c>
    </row>
    <row r="88" customFormat="false" ht="15" hidden="false" customHeight="false" outlineLevel="0" collapsed="false">
      <c r="A88" s="43" t="n">
        <v>18</v>
      </c>
      <c r="B88" s="43" t="s">
        <v>598</v>
      </c>
      <c r="C88" s="5" t="n">
        <v>112.1</v>
      </c>
      <c r="D88" s="1" t="n">
        <v>2</v>
      </c>
      <c r="E88" s="0" t="s">
        <v>950</v>
      </c>
      <c r="F88" s="0" t="s">
        <v>100</v>
      </c>
      <c r="G88" s="0" t="n">
        <v>694</v>
      </c>
    </row>
    <row r="89" customFormat="false" ht="15" hidden="false" customHeight="false" outlineLevel="0" collapsed="false">
      <c r="A89" s="46" t="n">
        <v>19</v>
      </c>
      <c r="B89" s="46" t="s">
        <v>165</v>
      </c>
      <c r="C89" s="5" t="n">
        <v>83.8</v>
      </c>
      <c r="D89" s="1" t="n">
        <v>2</v>
      </c>
      <c r="E89" s="0" t="s">
        <v>951</v>
      </c>
      <c r="F89" s="0" t="s">
        <v>348</v>
      </c>
      <c r="G89" s="0" t="n">
        <v>1923</v>
      </c>
    </row>
    <row r="90" customFormat="false" ht="15" hidden="false" customHeight="false" outlineLevel="0" collapsed="false">
      <c r="A90" s="43" t="n">
        <v>20</v>
      </c>
      <c r="B90" s="43" t="s">
        <v>119</v>
      </c>
      <c r="C90" s="5" t="n">
        <v>72.2</v>
      </c>
      <c r="D90" s="1" t="n">
        <v>2</v>
      </c>
      <c r="E90" s="0" t="s">
        <v>952</v>
      </c>
      <c r="F90" s="0" t="s">
        <v>745</v>
      </c>
      <c r="G90" s="0" t="n">
        <v>722</v>
      </c>
    </row>
    <row r="91" customFormat="false" ht="15" hidden="false" customHeight="false" outlineLevel="0" collapsed="false">
      <c r="A91" s="43" t="n">
        <v>21</v>
      </c>
      <c r="B91" s="43" t="s">
        <v>110</v>
      </c>
      <c r="C91" s="5" t="n">
        <v>61.2</v>
      </c>
      <c r="D91" s="1" t="n">
        <v>3</v>
      </c>
      <c r="E91" s="0" t="s">
        <v>760</v>
      </c>
      <c r="F91" s="0" t="s">
        <v>186</v>
      </c>
      <c r="G91" s="0" t="n">
        <v>304</v>
      </c>
    </row>
    <row r="92" customFormat="false" ht="15" hidden="false" customHeight="false" outlineLevel="0" collapsed="false">
      <c r="A92" s="43" t="n">
        <v>22</v>
      </c>
      <c r="B92" s="43" t="s">
        <v>136</v>
      </c>
      <c r="C92" s="5" t="n">
        <v>60.9</v>
      </c>
      <c r="D92" s="1" t="n">
        <v>2</v>
      </c>
      <c r="E92" s="0" t="s">
        <v>347</v>
      </c>
      <c r="F92" s="0" t="s">
        <v>953</v>
      </c>
      <c r="G92" s="0" t="n">
        <v>807</v>
      </c>
    </row>
    <row r="93" customFormat="false" ht="15" hidden="false" customHeight="false" outlineLevel="0" collapsed="false">
      <c r="A93" s="46" t="n">
        <v>23</v>
      </c>
      <c r="B93" s="46" t="s">
        <v>101</v>
      </c>
      <c r="C93" s="5" t="n">
        <v>44.3</v>
      </c>
      <c r="D93" s="1" t="n">
        <v>1</v>
      </c>
      <c r="E93" s="0" t="s">
        <v>835</v>
      </c>
      <c r="F93" s="0" t="s">
        <v>276</v>
      </c>
      <c r="G93" s="0" t="n">
        <v>964</v>
      </c>
    </row>
    <row r="94" customFormat="false" ht="15" hidden="false" customHeight="false" outlineLevel="0" collapsed="false">
      <c r="A94" s="46" t="n">
        <v>24</v>
      </c>
      <c r="B94" s="46" t="s">
        <v>395</v>
      </c>
      <c r="C94" s="5" t="n">
        <v>43.7</v>
      </c>
      <c r="D94" s="1" t="n">
        <v>1</v>
      </c>
      <c r="E94" s="0" t="s">
        <v>954</v>
      </c>
      <c r="F94" s="0" t="s">
        <v>115</v>
      </c>
      <c r="G94" s="0" t="n">
        <v>160</v>
      </c>
    </row>
    <row r="95" customFormat="false" ht="15" hidden="false" customHeight="false" outlineLevel="0" collapsed="false">
      <c r="A95" s="43" t="n">
        <v>25</v>
      </c>
      <c r="B95" s="43" t="s">
        <v>928</v>
      </c>
      <c r="C95" s="5" t="n">
        <v>32.1</v>
      </c>
      <c r="D95" s="1" t="n">
        <v>2</v>
      </c>
      <c r="E95" s="0" t="s">
        <v>907</v>
      </c>
      <c r="F95" s="0" t="s">
        <v>955</v>
      </c>
      <c r="G95" s="0" t="n">
        <v>288</v>
      </c>
    </row>
    <row r="96" customFormat="false" ht="15" hidden="false" customHeight="false" outlineLevel="0" collapsed="false">
      <c r="A96" s="43" t="n">
        <v>26</v>
      </c>
      <c r="B96" s="43" t="s">
        <v>184</v>
      </c>
      <c r="C96" s="5" t="n">
        <v>26.1</v>
      </c>
      <c r="D96" s="1" t="n">
        <v>1</v>
      </c>
      <c r="E96" s="0" t="s">
        <v>344</v>
      </c>
      <c r="F96" s="0" t="s">
        <v>833</v>
      </c>
      <c r="G96" s="0" t="n">
        <v>521</v>
      </c>
    </row>
    <row r="97" customFormat="false" ht="15" hidden="false" customHeight="false" outlineLevel="0" collapsed="false">
      <c r="A97" s="46" t="n">
        <v>27</v>
      </c>
      <c r="B97" s="46" t="s">
        <v>139</v>
      </c>
      <c r="C97" s="5" t="n">
        <v>24.7</v>
      </c>
      <c r="D97" s="1" t="n">
        <v>1</v>
      </c>
      <c r="E97" s="0" t="s">
        <v>956</v>
      </c>
      <c r="F97" s="0" t="s">
        <v>103</v>
      </c>
      <c r="G97" s="0" t="n">
        <v>132</v>
      </c>
    </row>
    <row r="98" customFormat="false" ht="15" hidden="false" customHeight="false" outlineLevel="0" collapsed="false">
      <c r="A98" s="46" t="n">
        <v>28</v>
      </c>
      <c r="B98" s="46" t="s">
        <v>931</v>
      </c>
      <c r="C98" s="5" t="n">
        <v>23</v>
      </c>
      <c r="D98" s="1" t="n">
        <v>1</v>
      </c>
      <c r="E98" s="0" t="s">
        <v>957</v>
      </c>
      <c r="F98" s="0" t="s">
        <v>958</v>
      </c>
      <c r="G98" s="0" t="n">
        <v>224</v>
      </c>
    </row>
    <row r="99" s="6" customFormat="true" ht="15" hidden="false" customHeight="false" outlineLevel="0" collapsed="false">
      <c r="C99" s="44" t="n">
        <f aca="false">SUM(C71:C98)</f>
        <v>4166.6</v>
      </c>
      <c r="D99" s="45" t="n">
        <f aca="false">SUM(D71:D98)</f>
        <v>70</v>
      </c>
      <c r="G99" s="6" t="n">
        <f aca="false">SUM(G71:G98)</f>
        <v>58495</v>
      </c>
    </row>
    <row r="103" customFormat="false" ht="15" hidden="false" customHeight="false" outlineLevel="0" collapsed="false">
      <c r="A103" s="0" t="s">
        <v>959</v>
      </c>
      <c r="E103" s="1"/>
      <c r="F103" s="1"/>
      <c r="G103" s="63" t="n">
        <v>45865</v>
      </c>
    </row>
    <row r="104" customFormat="false" ht="15" hidden="false" customHeight="false" outlineLevel="0" collapsed="false">
      <c r="A104" s="38" t="s">
        <v>79</v>
      </c>
      <c r="B104" s="38" t="s">
        <v>80</v>
      </c>
      <c r="C104" s="38" t="s">
        <v>81</v>
      </c>
      <c r="D104" s="56" t="s">
        <v>82</v>
      </c>
      <c r="E104" s="39" t="s">
        <v>83</v>
      </c>
      <c r="F104" s="39" t="s">
        <v>84</v>
      </c>
      <c r="G104" s="38" t="s">
        <v>85</v>
      </c>
    </row>
    <row r="105" customFormat="false" ht="15" hidden="false" customHeight="false" outlineLevel="0" collapsed="false">
      <c r="A105" s="55" t="n">
        <v>1</v>
      </c>
      <c r="B105" s="55" t="s">
        <v>89</v>
      </c>
      <c r="C105" s="5" t="n">
        <v>306.8</v>
      </c>
      <c r="D105" s="1" t="n">
        <v>3</v>
      </c>
      <c r="E105" s="0" t="s">
        <v>960</v>
      </c>
      <c r="F105" s="0" t="s">
        <v>239</v>
      </c>
      <c r="G105" s="0" t="n">
        <v>4454</v>
      </c>
    </row>
    <row r="106" customFormat="false" ht="15" hidden="false" customHeight="false" outlineLevel="0" collapsed="false">
      <c r="A106" s="55" t="n">
        <v>2</v>
      </c>
      <c r="B106" s="55" t="s">
        <v>765</v>
      </c>
      <c r="C106" s="5" t="n">
        <v>217.1</v>
      </c>
      <c r="D106" s="1" t="n">
        <v>3</v>
      </c>
      <c r="E106" s="0" t="s">
        <v>961</v>
      </c>
      <c r="F106" s="0" t="s">
        <v>361</v>
      </c>
      <c r="G106" s="0" t="n">
        <v>3510</v>
      </c>
    </row>
    <row r="107" customFormat="false" ht="15" hidden="false" customHeight="false" outlineLevel="0" collapsed="false">
      <c r="A107" s="0" t="n">
        <v>3</v>
      </c>
      <c r="B107" s="0" t="s">
        <v>113</v>
      </c>
      <c r="C107" s="5" t="n">
        <v>214.6</v>
      </c>
      <c r="D107" s="1" t="n">
        <v>2</v>
      </c>
      <c r="E107" s="0" t="s">
        <v>962</v>
      </c>
      <c r="F107" s="0" t="s">
        <v>269</v>
      </c>
      <c r="G107" s="0" t="n">
        <v>2926</v>
      </c>
    </row>
    <row r="108" customFormat="false" ht="15" hidden="false" customHeight="false" outlineLevel="0" collapsed="false">
      <c r="A108" s="55" t="n">
        <v>4</v>
      </c>
      <c r="B108" s="55" t="s">
        <v>104</v>
      </c>
      <c r="C108" s="5" t="n">
        <v>195.3</v>
      </c>
      <c r="D108" s="1" t="n">
        <v>2</v>
      </c>
      <c r="E108" s="0" t="s">
        <v>963</v>
      </c>
      <c r="F108" s="0" t="s">
        <v>263</v>
      </c>
      <c r="G108" s="0" t="n">
        <v>2386</v>
      </c>
    </row>
    <row r="109" customFormat="false" ht="15" hidden="false" customHeight="false" outlineLevel="0" collapsed="false">
      <c r="A109" s="55" t="n">
        <v>5</v>
      </c>
      <c r="B109" s="55" t="s">
        <v>847</v>
      </c>
      <c r="C109" s="5" t="n">
        <v>187.8</v>
      </c>
      <c r="D109" s="1" t="n">
        <v>3</v>
      </c>
      <c r="E109" s="0" t="s">
        <v>964</v>
      </c>
      <c r="F109" s="0" t="s">
        <v>159</v>
      </c>
      <c r="G109" s="0" t="n">
        <v>1613</v>
      </c>
    </row>
    <row r="110" customFormat="false" ht="15" hidden="false" customHeight="false" outlineLevel="0" collapsed="false">
      <c r="A110" s="55" t="n">
        <v>6</v>
      </c>
      <c r="B110" s="55" t="s">
        <v>86</v>
      </c>
      <c r="C110" s="5" t="n">
        <v>181.9</v>
      </c>
      <c r="D110" s="1" t="n">
        <v>2</v>
      </c>
      <c r="E110" s="0" t="s">
        <v>965</v>
      </c>
      <c r="F110" s="0" t="s">
        <v>658</v>
      </c>
      <c r="G110" s="0" t="n">
        <v>2552</v>
      </c>
    </row>
    <row r="111" customFormat="false" ht="15" hidden="false" customHeight="false" outlineLevel="0" collapsed="false">
      <c r="A111" s="55" t="n">
        <v>7</v>
      </c>
      <c r="B111" s="55" t="s">
        <v>851</v>
      </c>
      <c r="C111" s="5" t="n">
        <v>158.5</v>
      </c>
      <c r="D111" s="1" t="n">
        <v>3</v>
      </c>
      <c r="E111" s="0" t="s">
        <v>539</v>
      </c>
      <c r="F111" s="0" t="s">
        <v>129</v>
      </c>
      <c r="G111" s="0" t="n">
        <v>1642</v>
      </c>
    </row>
    <row r="112" customFormat="false" ht="15" hidden="false" customHeight="false" outlineLevel="0" collapsed="false">
      <c r="A112" s="0" t="n">
        <v>8</v>
      </c>
      <c r="B112" s="0" t="s">
        <v>107</v>
      </c>
      <c r="C112" s="5" t="n">
        <v>140.2</v>
      </c>
      <c r="D112" s="1" t="n">
        <v>2</v>
      </c>
      <c r="E112" s="0" t="s">
        <v>966</v>
      </c>
      <c r="F112" s="0" t="s">
        <v>154</v>
      </c>
      <c r="G112" s="0" t="n">
        <v>2637</v>
      </c>
    </row>
    <row r="113" customFormat="false" ht="15" hidden="false" customHeight="false" outlineLevel="0" collapsed="false">
      <c r="A113" s="55" t="n">
        <v>9</v>
      </c>
      <c r="B113" s="55" t="s">
        <v>127</v>
      </c>
      <c r="C113" s="5" t="n">
        <v>139.9</v>
      </c>
      <c r="D113" s="1" t="n">
        <v>2</v>
      </c>
      <c r="E113" s="0" t="s">
        <v>967</v>
      </c>
      <c r="F113" s="0" t="s">
        <v>135</v>
      </c>
      <c r="G113" s="0" t="n">
        <v>1194</v>
      </c>
    </row>
    <row r="114" customFormat="false" ht="15" hidden="false" customHeight="false" outlineLevel="0" collapsed="false">
      <c r="A114" s="55" t="n">
        <v>10</v>
      </c>
      <c r="B114" s="55" t="s">
        <v>853</v>
      </c>
      <c r="C114" s="5" t="n">
        <v>137.4</v>
      </c>
      <c r="D114" s="1" t="n">
        <v>2</v>
      </c>
      <c r="E114" s="0" t="s">
        <v>968</v>
      </c>
      <c r="F114" s="0" t="s">
        <v>405</v>
      </c>
      <c r="G114" s="0" t="n">
        <v>1819</v>
      </c>
    </row>
    <row r="115" customFormat="false" ht="15" hidden="false" customHeight="false" outlineLevel="0" collapsed="false">
      <c r="A115" s="0" t="n">
        <v>11</v>
      </c>
      <c r="B115" s="0" t="s">
        <v>110</v>
      </c>
      <c r="C115" s="5" t="n">
        <v>131</v>
      </c>
      <c r="D115" s="1" t="n">
        <v>5</v>
      </c>
      <c r="E115" s="0" t="s">
        <v>969</v>
      </c>
      <c r="F115" s="0" t="s">
        <v>348</v>
      </c>
      <c r="G115" s="0" t="n">
        <v>770</v>
      </c>
    </row>
    <row r="116" customFormat="false" ht="15" hidden="false" customHeight="false" outlineLevel="0" collapsed="false">
      <c r="A116" s="55" t="n">
        <v>12</v>
      </c>
      <c r="B116" s="55" t="s">
        <v>165</v>
      </c>
      <c r="C116" s="5" t="n">
        <v>128.1</v>
      </c>
      <c r="D116" s="1" t="n">
        <v>3</v>
      </c>
      <c r="E116" s="0" t="s">
        <v>970</v>
      </c>
      <c r="F116" s="0" t="s">
        <v>747</v>
      </c>
      <c r="G116" s="0" t="n">
        <v>2168</v>
      </c>
    </row>
    <row r="117" customFormat="false" ht="15" hidden="false" customHeight="false" outlineLevel="0" collapsed="false">
      <c r="A117" s="0" t="n">
        <v>13</v>
      </c>
      <c r="B117" s="0" t="s">
        <v>122</v>
      </c>
      <c r="C117" s="5" t="n">
        <v>121</v>
      </c>
      <c r="D117" s="1" t="n">
        <v>1</v>
      </c>
      <c r="E117" s="0" t="s">
        <v>971</v>
      </c>
      <c r="F117" s="0" t="s">
        <v>329</v>
      </c>
      <c r="G117" s="0" t="n">
        <v>1339</v>
      </c>
    </row>
    <row r="118" customFormat="false" ht="15" hidden="false" customHeight="false" outlineLevel="0" collapsed="false">
      <c r="A118" s="55" t="n">
        <v>14</v>
      </c>
      <c r="B118" s="55" t="s">
        <v>152</v>
      </c>
      <c r="C118" s="5" t="n">
        <v>100.8</v>
      </c>
      <c r="D118" s="1" t="n">
        <v>4</v>
      </c>
      <c r="E118" s="0" t="s">
        <v>972</v>
      </c>
      <c r="F118" s="0" t="s">
        <v>688</v>
      </c>
      <c r="G118" s="0" t="n">
        <v>2107</v>
      </c>
    </row>
    <row r="119" customFormat="false" ht="15" hidden="false" customHeight="false" outlineLevel="0" collapsed="false">
      <c r="A119" s="0" t="n">
        <v>15</v>
      </c>
      <c r="B119" s="0" t="s">
        <v>130</v>
      </c>
      <c r="C119" s="5" t="n">
        <v>100.3</v>
      </c>
      <c r="D119" s="1" t="n">
        <v>1</v>
      </c>
      <c r="E119" s="0" t="s">
        <v>973</v>
      </c>
      <c r="F119" s="0" t="s">
        <v>135</v>
      </c>
      <c r="G119" s="0" t="n">
        <v>1699</v>
      </c>
    </row>
    <row r="120" customFormat="false" ht="15" hidden="false" customHeight="false" outlineLevel="0" collapsed="false">
      <c r="A120" s="55" t="n">
        <v>16</v>
      </c>
      <c r="B120" s="55" t="s">
        <v>452</v>
      </c>
      <c r="C120" s="5" t="n">
        <v>98.3</v>
      </c>
      <c r="D120" s="1" t="n">
        <v>3</v>
      </c>
      <c r="E120" s="0" t="s">
        <v>827</v>
      </c>
      <c r="F120" s="0" t="s">
        <v>472</v>
      </c>
      <c r="G120" s="0" t="n">
        <v>573</v>
      </c>
    </row>
    <row r="121" customFormat="false" ht="15" hidden="false" customHeight="false" outlineLevel="0" collapsed="false">
      <c r="A121" s="0" t="n">
        <v>17</v>
      </c>
      <c r="B121" s="0" t="s">
        <v>95</v>
      </c>
      <c r="C121" s="5" t="n">
        <v>89.7</v>
      </c>
      <c r="D121" s="1" t="n">
        <v>2</v>
      </c>
      <c r="E121" s="0" t="s">
        <v>681</v>
      </c>
      <c r="F121" s="0" t="s">
        <v>175</v>
      </c>
      <c r="G121" s="0" t="n">
        <v>1723</v>
      </c>
    </row>
    <row r="122" customFormat="false" ht="15" hidden="false" customHeight="false" outlineLevel="0" collapsed="false">
      <c r="A122" s="0" t="n">
        <v>18</v>
      </c>
      <c r="B122" s="0" t="s">
        <v>170</v>
      </c>
      <c r="C122" s="5" t="n">
        <v>88.4</v>
      </c>
      <c r="D122" s="1" t="n">
        <v>1</v>
      </c>
      <c r="E122" s="0" t="s">
        <v>974</v>
      </c>
      <c r="F122" s="0" t="s">
        <v>100</v>
      </c>
      <c r="G122" s="0" t="n">
        <v>1600</v>
      </c>
    </row>
    <row r="123" customFormat="false" ht="15" hidden="false" customHeight="false" outlineLevel="0" collapsed="false">
      <c r="A123" s="0" t="n">
        <v>19</v>
      </c>
      <c r="B123" s="0" t="s">
        <v>598</v>
      </c>
      <c r="C123" s="5" t="n">
        <v>79.2</v>
      </c>
      <c r="D123" s="1" t="n">
        <v>1</v>
      </c>
      <c r="E123" s="0" t="s">
        <v>975</v>
      </c>
      <c r="F123" s="0" t="s">
        <v>159</v>
      </c>
      <c r="G123" s="0" t="n">
        <v>466</v>
      </c>
    </row>
    <row r="124" customFormat="false" ht="15" hidden="false" customHeight="false" outlineLevel="0" collapsed="false">
      <c r="A124" s="0" t="n">
        <v>20</v>
      </c>
      <c r="B124" s="0" t="s">
        <v>119</v>
      </c>
      <c r="C124" s="5" t="n">
        <v>72.4</v>
      </c>
      <c r="D124" s="1" t="n">
        <v>2</v>
      </c>
      <c r="E124" s="0" t="s">
        <v>976</v>
      </c>
      <c r="F124" s="0" t="s">
        <v>703</v>
      </c>
      <c r="G124" s="0" t="n">
        <v>745</v>
      </c>
    </row>
    <row r="125" customFormat="false" ht="15" hidden="false" customHeight="false" outlineLevel="0" collapsed="false">
      <c r="A125" s="55" t="n">
        <v>21</v>
      </c>
      <c r="B125" s="55" t="s">
        <v>839</v>
      </c>
      <c r="C125" s="5" t="n">
        <v>70.6</v>
      </c>
      <c r="D125" s="1" t="n">
        <v>1</v>
      </c>
      <c r="E125" s="0" t="s">
        <v>966</v>
      </c>
      <c r="F125" s="0" t="s">
        <v>582</v>
      </c>
      <c r="G125" s="0" t="n">
        <v>536</v>
      </c>
    </row>
    <row r="126" customFormat="false" ht="15" hidden="false" customHeight="false" outlineLevel="0" collapsed="false">
      <c r="A126" s="0" t="n">
        <v>22</v>
      </c>
      <c r="B126" s="0" t="s">
        <v>176</v>
      </c>
      <c r="C126" s="5" t="n">
        <v>65.4</v>
      </c>
      <c r="D126" s="1" t="n">
        <v>1</v>
      </c>
      <c r="E126" s="0" t="s">
        <v>977</v>
      </c>
      <c r="F126" s="0" t="s">
        <v>865</v>
      </c>
      <c r="G126" s="0" t="n">
        <v>455</v>
      </c>
    </row>
    <row r="127" customFormat="false" ht="15" hidden="false" customHeight="false" outlineLevel="0" collapsed="false">
      <c r="A127" s="55" t="n">
        <v>23</v>
      </c>
      <c r="B127" s="55" t="s">
        <v>931</v>
      </c>
      <c r="C127" s="5" t="n">
        <v>55.1</v>
      </c>
      <c r="D127" s="1" t="n">
        <v>2</v>
      </c>
      <c r="E127" s="0" t="s">
        <v>978</v>
      </c>
      <c r="F127" s="0" t="s">
        <v>332</v>
      </c>
      <c r="G127" s="0" t="n">
        <v>446</v>
      </c>
    </row>
    <row r="128" customFormat="false" ht="15" hidden="false" customHeight="false" outlineLevel="0" collapsed="false">
      <c r="A128" s="0" t="n">
        <v>24</v>
      </c>
      <c r="B128" s="0" t="s">
        <v>928</v>
      </c>
      <c r="C128" s="5" t="n">
        <v>51.1</v>
      </c>
      <c r="D128" s="1" t="n">
        <v>2</v>
      </c>
      <c r="E128" s="0" t="s">
        <v>807</v>
      </c>
      <c r="F128" s="0" t="s">
        <v>979</v>
      </c>
      <c r="G128" s="0" t="n">
        <v>423</v>
      </c>
    </row>
    <row r="129" customFormat="false" ht="15" hidden="false" customHeight="false" outlineLevel="0" collapsed="false">
      <c r="A129" s="0" t="n">
        <v>25</v>
      </c>
      <c r="B129" s="0" t="s">
        <v>136</v>
      </c>
      <c r="C129" s="5" t="n">
        <v>41.9</v>
      </c>
      <c r="D129" s="1" t="n">
        <v>1</v>
      </c>
      <c r="E129" s="0" t="s">
        <v>832</v>
      </c>
      <c r="F129" s="0" t="s">
        <v>394</v>
      </c>
      <c r="G129" s="0" t="n">
        <v>490</v>
      </c>
    </row>
    <row r="130" customFormat="false" ht="15" hidden="false" customHeight="false" outlineLevel="0" collapsed="false">
      <c r="A130" s="0" t="n">
        <v>26</v>
      </c>
      <c r="B130" s="0" t="s">
        <v>184</v>
      </c>
      <c r="C130" s="5" t="n">
        <v>34.8</v>
      </c>
      <c r="D130" s="1" t="n">
        <v>2</v>
      </c>
      <c r="E130" s="0" t="s">
        <v>980</v>
      </c>
      <c r="F130" s="0" t="s">
        <v>254</v>
      </c>
      <c r="G130" s="0" t="n">
        <v>371</v>
      </c>
    </row>
    <row r="131" customFormat="false" ht="15" hidden="false" customHeight="false" outlineLevel="0" collapsed="false">
      <c r="A131" s="0" t="n">
        <v>27</v>
      </c>
      <c r="B131" s="0" t="s">
        <v>179</v>
      </c>
      <c r="C131" s="5" t="n">
        <v>33.3</v>
      </c>
      <c r="D131" s="1" t="n">
        <v>1</v>
      </c>
      <c r="E131" s="0" t="s">
        <v>811</v>
      </c>
      <c r="F131" s="0" t="s">
        <v>650</v>
      </c>
      <c r="G131" s="0" t="n">
        <v>250</v>
      </c>
    </row>
    <row r="132" customFormat="false" ht="15" hidden="false" customHeight="false" outlineLevel="0" collapsed="false">
      <c r="A132" s="55" t="n">
        <v>28</v>
      </c>
      <c r="B132" s="55" t="s">
        <v>139</v>
      </c>
      <c r="C132" s="5" t="n">
        <v>28.6</v>
      </c>
      <c r="D132" s="1" t="n">
        <v>1</v>
      </c>
      <c r="E132" s="0" t="s">
        <v>287</v>
      </c>
      <c r="F132" s="0" t="s">
        <v>774</v>
      </c>
      <c r="G132" s="0" t="n">
        <v>105</v>
      </c>
    </row>
    <row r="133" customFormat="false" ht="15" hidden="false" customHeight="false" outlineLevel="0" collapsed="false">
      <c r="A133" s="55" t="n">
        <v>29</v>
      </c>
      <c r="B133" s="55" t="s">
        <v>377</v>
      </c>
      <c r="C133" s="5" t="n">
        <v>22.3</v>
      </c>
      <c r="D133" s="1" t="n">
        <v>1</v>
      </c>
      <c r="E133" s="0" t="s">
        <v>981</v>
      </c>
      <c r="F133" s="0" t="s">
        <v>933</v>
      </c>
      <c r="G133" s="0" t="n">
        <v>577</v>
      </c>
    </row>
    <row r="134" s="6" customFormat="true" ht="15" hidden="false" customHeight="false" outlineLevel="0" collapsed="false">
      <c r="C134" s="44" t="n">
        <f aca="false">SUM(C105:C133)</f>
        <v>3291.8</v>
      </c>
      <c r="D134" s="45" t="n">
        <f aca="false">SUM(D105:D133)</f>
        <v>59</v>
      </c>
      <c r="G134" s="6" t="n">
        <f aca="false">SUM(G105:G133)</f>
        <v>41576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G155"/>
  <sheetViews>
    <sheetView showFormulas="false" showGridLines="true" showRowColHeaders="true" showZeros="true" rightToLeft="false" tabSelected="false" showOutlineSymbols="true" defaultGridColor="true" view="normal" topLeftCell="A117" colorId="64" zoomScale="85" zoomScaleNormal="85" zoomScalePageLayoutView="100" workbookViewId="0">
      <selection pane="topLeft" activeCell="C155" activeCellId="0" sqref="C155"/>
    </sheetView>
  </sheetViews>
  <sheetFormatPr defaultColWidth="8.58203125" defaultRowHeight="15" zeroHeight="false" outlineLevelRow="0" outlineLevelCol="0"/>
  <cols>
    <col collapsed="false" customWidth="true" hidden="false" outlineLevel="0" max="1" min="1" style="0" width="6.14"/>
    <col collapsed="false" customWidth="true" hidden="false" outlineLevel="0" max="2" min="2" style="0" width="25.42"/>
    <col collapsed="false" customWidth="false" hidden="false" outlineLevel="0" max="4" min="4" style="1" width="8.57"/>
    <col collapsed="false" customWidth="true" hidden="false" outlineLevel="0" max="6" min="6" style="0" width="12.57"/>
    <col collapsed="false" customWidth="true" hidden="false" outlineLevel="0" max="7" min="7" style="0" width="11.28"/>
  </cols>
  <sheetData>
    <row r="2" customFormat="false" ht="15" hidden="false" customHeight="false" outlineLevel="0" collapsed="false">
      <c r="A2" s="0" t="s">
        <v>982</v>
      </c>
      <c r="E2" s="1"/>
      <c r="F2" s="1"/>
      <c r="G2" s="63" t="n">
        <v>45141</v>
      </c>
    </row>
    <row r="3" customFormat="false" ht="15" hidden="false" customHeight="false" outlineLevel="0" collapsed="false">
      <c r="A3" s="38" t="s">
        <v>79</v>
      </c>
      <c r="B3" s="38" t="s">
        <v>80</v>
      </c>
      <c r="C3" s="38" t="s">
        <v>81</v>
      </c>
      <c r="D3" s="56" t="s">
        <v>82</v>
      </c>
      <c r="E3" s="39" t="s">
        <v>83</v>
      </c>
      <c r="F3" s="39" t="s">
        <v>84</v>
      </c>
      <c r="G3" s="38" t="s">
        <v>85</v>
      </c>
    </row>
    <row r="4" customFormat="false" ht="15" hidden="false" customHeight="false" outlineLevel="0" collapsed="false">
      <c r="A4" s="46" t="n">
        <v>1</v>
      </c>
      <c r="B4" s="46" t="s">
        <v>765</v>
      </c>
      <c r="C4" s="64" t="n">
        <v>558.4</v>
      </c>
      <c r="D4" s="1" t="n">
        <v>6</v>
      </c>
      <c r="E4" s="0" t="s">
        <v>983</v>
      </c>
      <c r="F4" s="0" t="s">
        <v>609</v>
      </c>
      <c r="G4" s="42" t="n">
        <v>5793</v>
      </c>
    </row>
    <row r="5" customFormat="false" ht="15" hidden="false" customHeight="false" outlineLevel="0" collapsed="false">
      <c r="A5" s="46" t="n">
        <v>2</v>
      </c>
      <c r="B5" s="46" t="s">
        <v>86</v>
      </c>
      <c r="C5" s="64" t="n">
        <v>371.5</v>
      </c>
      <c r="D5" s="1" t="n">
        <v>5</v>
      </c>
      <c r="E5" s="0" t="s">
        <v>984</v>
      </c>
      <c r="F5" s="0" t="s">
        <v>503</v>
      </c>
      <c r="G5" s="42" t="n">
        <v>4503</v>
      </c>
    </row>
    <row r="6" customFormat="false" ht="15" hidden="false" customHeight="false" outlineLevel="0" collapsed="false">
      <c r="A6" s="46" t="n">
        <v>3</v>
      </c>
      <c r="B6" s="46" t="s">
        <v>847</v>
      </c>
      <c r="C6" s="64" t="n">
        <v>293.1</v>
      </c>
      <c r="D6" s="1" t="n">
        <v>4</v>
      </c>
      <c r="E6" s="0" t="s">
        <v>985</v>
      </c>
      <c r="F6" s="0" t="s">
        <v>986</v>
      </c>
      <c r="G6" s="42" t="n">
        <v>2238</v>
      </c>
    </row>
    <row r="7" customFormat="false" ht="15" hidden="false" customHeight="false" outlineLevel="0" collapsed="false">
      <c r="A7" s="43" t="n">
        <v>4</v>
      </c>
      <c r="B7" s="43" t="s">
        <v>176</v>
      </c>
      <c r="C7" s="64" t="n">
        <v>271.2</v>
      </c>
      <c r="D7" s="1" t="n">
        <v>3</v>
      </c>
      <c r="E7" s="0" t="s">
        <v>987</v>
      </c>
      <c r="F7" s="0" t="s">
        <v>988</v>
      </c>
      <c r="G7" s="42" t="n">
        <v>3558</v>
      </c>
    </row>
    <row r="8" customFormat="false" ht="15" hidden="false" customHeight="false" outlineLevel="0" collapsed="false">
      <c r="A8" s="46" t="n">
        <v>5</v>
      </c>
      <c r="B8" s="46" t="s">
        <v>89</v>
      </c>
      <c r="C8" s="64" t="n">
        <v>246.2</v>
      </c>
      <c r="D8" s="1" t="n">
        <v>3</v>
      </c>
      <c r="E8" s="0" t="s">
        <v>989</v>
      </c>
      <c r="F8" s="0" t="s">
        <v>442</v>
      </c>
      <c r="G8" s="42" t="n">
        <v>3997</v>
      </c>
    </row>
    <row r="9" customFormat="false" ht="15" hidden="false" customHeight="false" outlineLevel="0" collapsed="false">
      <c r="A9" s="46" t="n">
        <v>6</v>
      </c>
      <c r="B9" s="46" t="s">
        <v>104</v>
      </c>
      <c r="C9" s="64" t="n">
        <v>230.7</v>
      </c>
      <c r="D9" s="1" t="n">
        <v>2</v>
      </c>
      <c r="E9" s="0" t="s">
        <v>990</v>
      </c>
      <c r="F9" s="0" t="s">
        <v>991</v>
      </c>
      <c r="G9" s="42" t="n">
        <v>2732</v>
      </c>
    </row>
    <row r="10" customFormat="false" ht="15" hidden="false" customHeight="false" outlineLevel="0" collapsed="false">
      <c r="A10" s="46" t="n">
        <v>7</v>
      </c>
      <c r="B10" s="46" t="s">
        <v>92</v>
      </c>
      <c r="C10" s="64" t="n">
        <v>210.8</v>
      </c>
      <c r="D10" s="1" t="n">
        <v>3</v>
      </c>
      <c r="E10" s="0" t="s">
        <v>992</v>
      </c>
      <c r="F10" s="0" t="s">
        <v>993</v>
      </c>
      <c r="G10" s="42" t="n">
        <v>7022</v>
      </c>
    </row>
    <row r="11" customFormat="false" ht="15" hidden="false" customHeight="false" outlineLevel="0" collapsed="false">
      <c r="A11" s="46" t="n">
        <v>8</v>
      </c>
      <c r="B11" s="46" t="s">
        <v>851</v>
      </c>
      <c r="C11" s="64" t="n">
        <v>208.3</v>
      </c>
      <c r="D11" s="1" t="n">
        <v>6</v>
      </c>
      <c r="E11" s="0" t="s">
        <v>994</v>
      </c>
      <c r="F11" s="0" t="s">
        <v>995</v>
      </c>
      <c r="G11" s="42" t="n">
        <v>1429</v>
      </c>
    </row>
    <row r="12" customFormat="false" ht="15" hidden="false" customHeight="false" outlineLevel="0" collapsed="false">
      <c r="A12" s="46" t="n">
        <v>9</v>
      </c>
      <c r="B12" s="46" t="s">
        <v>127</v>
      </c>
      <c r="C12" s="64" t="n">
        <v>202</v>
      </c>
      <c r="D12" s="1" t="n">
        <v>3</v>
      </c>
      <c r="E12" s="0" t="s">
        <v>996</v>
      </c>
      <c r="F12" s="0" t="s">
        <v>633</v>
      </c>
      <c r="G12" s="42" t="n">
        <v>4352</v>
      </c>
    </row>
    <row r="13" customFormat="false" ht="15" hidden="false" customHeight="false" outlineLevel="0" collapsed="false">
      <c r="A13" s="43" t="n">
        <v>10</v>
      </c>
      <c r="B13" s="43" t="s">
        <v>170</v>
      </c>
      <c r="C13" s="64" t="n">
        <v>181.5</v>
      </c>
      <c r="D13" s="1" t="n">
        <v>2</v>
      </c>
      <c r="E13" s="0" t="s">
        <v>997</v>
      </c>
      <c r="F13" s="0" t="s">
        <v>998</v>
      </c>
      <c r="G13" s="42" t="n">
        <v>2138</v>
      </c>
    </row>
    <row r="14" customFormat="false" ht="15" hidden="false" customHeight="false" outlineLevel="0" collapsed="false">
      <c r="A14" s="43" t="n">
        <v>11</v>
      </c>
      <c r="B14" s="43" t="s">
        <v>113</v>
      </c>
      <c r="C14" s="64" t="n">
        <v>165.4</v>
      </c>
      <c r="D14" s="1" t="n">
        <v>3</v>
      </c>
      <c r="E14" s="0" t="s">
        <v>999</v>
      </c>
      <c r="F14" s="0" t="s">
        <v>1000</v>
      </c>
      <c r="G14" s="42" t="n">
        <v>2898</v>
      </c>
    </row>
    <row r="15" customFormat="false" ht="15" hidden="false" customHeight="false" outlineLevel="0" collapsed="false">
      <c r="A15" s="43" t="n">
        <v>12</v>
      </c>
      <c r="B15" s="43" t="s">
        <v>598</v>
      </c>
      <c r="C15" s="64" t="n">
        <v>145.4</v>
      </c>
      <c r="D15" s="1" t="n">
        <v>2</v>
      </c>
      <c r="E15" s="0" t="s">
        <v>626</v>
      </c>
      <c r="F15" s="0" t="s">
        <v>440</v>
      </c>
      <c r="G15" s="42" t="n">
        <v>952</v>
      </c>
    </row>
    <row r="16" customFormat="false" ht="15" hidden="false" customHeight="false" outlineLevel="0" collapsed="false">
      <c r="A16" s="46" t="n">
        <v>13</v>
      </c>
      <c r="B16" s="46" t="s">
        <v>452</v>
      </c>
      <c r="C16" s="64" t="n">
        <v>137.7</v>
      </c>
      <c r="D16" s="1" t="n">
        <v>3</v>
      </c>
      <c r="E16" s="0" t="s">
        <v>1001</v>
      </c>
      <c r="F16" s="0" t="s">
        <v>522</v>
      </c>
      <c r="G16" s="42" t="n">
        <v>947</v>
      </c>
    </row>
    <row r="17" customFormat="false" ht="15" hidden="false" customHeight="false" outlineLevel="0" collapsed="false">
      <c r="A17" s="46" t="n">
        <v>14</v>
      </c>
      <c r="B17" s="46" t="s">
        <v>152</v>
      </c>
      <c r="C17" s="64" t="n">
        <v>112.4</v>
      </c>
      <c r="D17" s="1" t="n">
        <v>2</v>
      </c>
      <c r="E17" s="0" t="s">
        <v>1002</v>
      </c>
      <c r="F17" s="0" t="s">
        <v>1003</v>
      </c>
      <c r="G17" s="42" t="n">
        <v>1501</v>
      </c>
    </row>
    <row r="18" customFormat="false" ht="15" hidden="false" customHeight="false" outlineLevel="0" collapsed="false">
      <c r="A18" s="43" t="n">
        <v>15</v>
      </c>
      <c r="B18" s="43" t="s">
        <v>122</v>
      </c>
      <c r="C18" s="64" t="n">
        <v>112</v>
      </c>
      <c r="D18" s="1" t="n">
        <v>1</v>
      </c>
      <c r="E18" s="0" t="s">
        <v>1004</v>
      </c>
      <c r="F18" s="0" t="s">
        <v>514</v>
      </c>
      <c r="G18" s="42" t="n">
        <v>1300</v>
      </c>
    </row>
    <row r="19" customFormat="false" ht="15" hidden="false" customHeight="false" outlineLevel="0" collapsed="false">
      <c r="A19" s="43" t="n">
        <v>16</v>
      </c>
      <c r="B19" s="43" t="s">
        <v>95</v>
      </c>
      <c r="C19" s="64" t="n">
        <v>110.3</v>
      </c>
      <c r="D19" s="1" t="n">
        <v>2</v>
      </c>
      <c r="E19" s="0" t="s">
        <v>449</v>
      </c>
      <c r="F19" s="0" t="s">
        <v>640</v>
      </c>
      <c r="G19" s="42" t="n">
        <v>1241</v>
      </c>
    </row>
    <row r="20" customFormat="false" ht="15" hidden="false" customHeight="false" outlineLevel="0" collapsed="false">
      <c r="A20" s="46" t="n">
        <v>17</v>
      </c>
      <c r="B20" s="46" t="s">
        <v>853</v>
      </c>
      <c r="C20" s="64" t="n">
        <v>102.1</v>
      </c>
      <c r="D20" s="1" t="n">
        <v>2</v>
      </c>
      <c r="E20" s="0" t="s">
        <v>1005</v>
      </c>
      <c r="F20" s="0" t="s">
        <v>493</v>
      </c>
      <c r="G20" s="42" t="n">
        <v>1394</v>
      </c>
    </row>
    <row r="21" customFormat="false" ht="15" hidden="false" customHeight="false" outlineLevel="0" collapsed="false">
      <c r="A21" s="43" t="n">
        <v>18</v>
      </c>
      <c r="B21" s="43" t="s">
        <v>130</v>
      </c>
      <c r="C21" s="64" t="n">
        <v>93.2</v>
      </c>
      <c r="D21" s="1" t="n">
        <v>1</v>
      </c>
      <c r="E21" s="0" t="s">
        <v>1006</v>
      </c>
      <c r="F21" s="0" t="s">
        <v>522</v>
      </c>
      <c r="G21" s="42" t="n">
        <v>1654</v>
      </c>
    </row>
    <row r="22" customFormat="false" ht="15" hidden="false" customHeight="false" outlineLevel="0" collapsed="false">
      <c r="A22" s="43" t="n">
        <v>19</v>
      </c>
      <c r="B22" s="43" t="s">
        <v>107</v>
      </c>
      <c r="C22" s="64" t="n">
        <v>72.2</v>
      </c>
      <c r="D22" s="1" t="n">
        <v>1</v>
      </c>
      <c r="E22" s="0" t="s">
        <v>1007</v>
      </c>
      <c r="F22" s="0" t="s">
        <v>503</v>
      </c>
      <c r="G22" s="42" t="n">
        <v>131</v>
      </c>
    </row>
    <row r="23" customFormat="false" ht="15" hidden="false" customHeight="false" outlineLevel="0" collapsed="false">
      <c r="A23" s="43" t="n">
        <v>20</v>
      </c>
      <c r="B23" s="43" t="s">
        <v>245</v>
      </c>
      <c r="C23" s="64" t="n">
        <v>70.6</v>
      </c>
      <c r="D23" s="1" t="n">
        <v>1</v>
      </c>
      <c r="E23" s="0" t="s">
        <v>1008</v>
      </c>
      <c r="F23" s="0" t="s">
        <v>1000</v>
      </c>
      <c r="G23" s="42" t="n">
        <v>520</v>
      </c>
    </row>
    <row r="24" customFormat="false" ht="15" hidden="false" customHeight="false" outlineLevel="0" collapsed="false">
      <c r="A24" s="43" t="n">
        <v>21</v>
      </c>
      <c r="B24" s="43" t="s">
        <v>125</v>
      </c>
      <c r="C24" s="64" t="n">
        <v>66.2</v>
      </c>
      <c r="D24" s="1" t="n">
        <v>3</v>
      </c>
      <c r="E24" s="0" t="s">
        <v>1009</v>
      </c>
      <c r="F24" s="0" t="s">
        <v>1010</v>
      </c>
      <c r="G24" s="42" t="n">
        <v>761</v>
      </c>
    </row>
    <row r="25" customFormat="false" ht="15" hidden="false" customHeight="false" outlineLevel="0" collapsed="false">
      <c r="A25" s="43" t="n">
        <v>22</v>
      </c>
      <c r="B25" s="43" t="s">
        <v>136</v>
      </c>
      <c r="C25" s="64" t="n">
        <v>63.6</v>
      </c>
      <c r="D25" s="1" t="n">
        <v>2</v>
      </c>
      <c r="E25" s="0" t="s">
        <v>624</v>
      </c>
      <c r="F25" s="0" t="s">
        <v>527</v>
      </c>
      <c r="G25" s="42" t="n">
        <v>905</v>
      </c>
    </row>
    <row r="26" customFormat="false" ht="15" hidden="false" customHeight="false" outlineLevel="0" collapsed="false">
      <c r="A26" s="43" t="n">
        <v>23</v>
      </c>
      <c r="B26" s="43" t="s">
        <v>110</v>
      </c>
      <c r="C26" s="64" t="n">
        <v>60</v>
      </c>
      <c r="D26" s="1" t="n">
        <v>3</v>
      </c>
      <c r="E26" s="0" t="s">
        <v>1011</v>
      </c>
      <c r="F26" s="0" t="s">
        <v>635</v>
      </c>
      <c r="G26" s="42" t="n">
        <v>398</v>
      </c>
    </row>
    <row r="27" customFormat="false" ht="15" hidden="false" customHeight="false" outlineLevel="0" collapsed="false">
      <c r="A27" s="46" t="n">
        <v>24</v>
      </c>
      <c r="B27" s="46" t="s">
        <v>101</v>
      </c>
      <c r="C27" s="64" t="n">
        <v>58.6</v>
      </c>
      <c r="D27" s="1" t="n">
        <v>1</v>
      </c>
      <c r="E27" s="0" t="s">
        <v>630</v>
      </c>
      <c r="F27" s="0" t="s">
        <v>1012</v>
      </c>
      <c r="G27" s="42" t="n">
        <v>621</v>
      </c>
    </row>
    <row r="28" customFormat="false" ht="15" hidden="false" customHeight="false" outlineLevel="0" collapsed="false">
      <c r="A28" s="46" t="n">
        <v>25</v>
      </c>
      <c r="B28" s="46" t="s">
        <v>395</v>
      </c>
      <c r="C28" s="64" t="n">
        <v>43</v>
      </c>
      <c r="D28" s="1" t="n">
        <v>1</v>
      </c>
      <c r="E28" s="0" t="s">
        <v>1013</v>
      </c>
      <c r="F28" s="0" t="s">
        <v>1014</v>
      </c>
      <c r="G28" s="42" t="n">
        <v>155</v>
      </c>
    </row>
    <row r="29" customFormat="false" ht="15" hidden="false" customHeight="false" outlineLevel="0" collapsed="false">
      <c r="A29" s="43" t="n">
        <v>26</v>
      </c>
      <c r="B29" s="43" t="s">
        <v>184</v>
      </c>
      <c r="C29" s="64" t="n">
        <v>27.4</v>
      </c>
      <c r="D29" s="1" t="n">
        <v>2</v>
      </c>
      <c r="E29" s="0" t="s">
        <v>1015</v>
      </c>
      <c r="F29" s="0" t="s">
        <v>527</v>
      </c>
      <c r="G29" s="42" t="n">
        <v>300</v>
      </c>
    </row>
    <row r="30" s="49" customFormat="true" ht="15" hidden="false" customHeight="false" outlineLevel="0" collapsed="false">
      <c r="A30" s="43" t="n">
        <v>27</v>
      </c>
      <c r="B30" s="43" t="s">
        <v>928</v>
      </c>
      <c r="C30" s="65" t="n">
        <v>17.7</v>
      </c>
      <c r="D30" s="66" t="n">
        <v>1</v>
      </c>
      <c r="E30" s="47" t="s">
        <v>1016</v>
      </c>
      <c r="F30" s="47" t="s">
        <v>1017</v>
      </c>
      <c r="G30" s="50" t="n">
        <v>244</v>
      </c>
    </row>
    <row r="31" customFormat="false" ht="15" hidden="false" customHeight="false" outlineLevel="0" collapsed="false">
      <c r="A31" s="46" t="n">
        <v>28</v>
      </c>
      <c r="B31" s="46" t="s">
        <v>931</v>
      </c>
      <c r="C31" s="64" t="n">
        <v>16.7</v>
      </c>
      <c r="D31" s="1" t="n">
        <v>1</v>
      </c>
      <c r="E31" s="0" t="s">
        <v>1018</v>
      </c>
      <c r="F31" s="0" t="s">
        <v>1019</v>
      </c>
      <c r="G31" s="42" t="n">
        <v>242</v>
      </c>
    </row>
    <row r="32" customFormat="false" ht="15" hidden="false" customHeight="false" outlineLevel="0" collapsed="false">
      <c r="C32" s="44" t="n">
        <f aca="false">SUM(C4:C31)</f>
        <v>4248.2</v>
      </c>
      <c r="D32" s="45" t="n">
        <f aca="false">SUM(D4:D31)</f>
        <v>69</v>
      </c>
      <c r="E32" s="6"/>
      <c r="F32" s="6"/>
      <c r="G32" s="6" t="n">
        <f aca="false">SUM(G4:G31)</f>
        <v>53926</v>
      </c>
    </row>
    <row r="36" customFormat="false" ht="15" hidden="false" customHeight="false" outlineLevel="0" collapsed="false">
      <c r="A36" s="0" t="s">
        <v>1020</v>
      </c>
      <c r="E36" s="1"/>
      <c r="F36" s="1"/>
      <c r="G36" s="63" t="n">
        <v>45514</v>
      </c>
    </row>
    <row r="37" customFormat="false" ht="15" hidden="false" customHeight="false" outlineLevel="0" collapsed="false">
      <c r="A37" s="38" t="s">
        <v>79</v>
      </c>
      <c r="B37" s="38" t="s">
        <v>80</v>
      </c>
      <c r="C37" s="38" t="s">
        <v>81</v>
      </c>
      <c r="D37" s="56" t="s">
        <v>82</v>
      </c>
      <c r="E37" s="39" t="s">
        <v>83</v>
      </c>
      <c r="F37" s="39" t="s">
        <v>84</v>
      </c>
      <c r="G37" s="38" t="s">
        <v>85</v>
      </c>
    </row>
    <row r="38" customFormat="false" ht="15" hidden="false" customHeight="false" outlineLevel="0" collapsed="false">
      <c r="A38" s="55" t="n">
        <v>1</v>
      </c>
      <c r="B38" s="55" t="s">
        <v>89</v>
      </c>
      <c r="C38" s="5" t="n">
        <v>535.1</v>
      </c>
      <c r="D38" s="1" t="n">
        <v>6</v>
      </c>
      <c r="E38" s="0" t="s">
        <v>143</v>
      </c>
      <c r="F38" s="0" t="s">
        <v>189</v>
      </c>
      <c r="G38" s="0" t="n">
        <v>6666</v>
      </c>
    </row>
    <row r="39" customFormat="false" ht="15" hidden="false" customHeight="false" outlineLevel="0" collapsed="false">
      <c r="A39" s="55" t="n">
        <v>2</v>
      </c>
      <c r="B39" s="55" t="s">
        <v>104</v>
      </c>
      <c r="C39" s="5" t="n">
        <v>467</v>
      </c>
      <c r="D39" s="1" t="n">
        <v>5</v>
      </c>
      <c r="E39" s="0" t="s">
        <v>1021</v>
      </c>
      <c r="F39" s="0" t="s">
        <v>1022</v>
      </c>
      <c r="G39" s="0" t="n">
        <v>3606</v>
      </c>
    </row>
    <row r="40" customFormat="false" ht="15" hidden="false" customHeight="false" outlineLevel="0" collapsed="false">
      <c r="A40" s="55" t="n">
        <v>3</v>
      </c>
      <c r="B40" s="55" t="s">
        <v>86</v>
      </c>
      <c r="C40" s="5" t="n">
        <v>465.3</v>
      </c>
      <c r="D40" s="1" t="n">
        <v>5</v>
      </c>
      <c r="E40" s="0" t="s">
        <v>1023</v>
      </c>
      <c r="F40" s="0" t="s">
        <v>668</v>
      </c>
      <c r="G40" s="0" t="n">
        <v>5365</v>
      </c>
    </row>
    <row r="41" customFormat="false" ht="15" hidden="false" customHeight="false" outlineLevel="0" collapsed="false">
      <c r="A41" s="55" t="n">
        <v>4</v>
      </c>
      <c r="B41" s="55" t="s">
        <v>765</v>
      </c>
      <c r="C41" s="5" t="n">
        <v>320.6</v>
      </c>
      <c r="D41" s="1" t="n">
        <v>5</v>
      </c>
      <c r="E41" s="0" t="s">
        <v>222</v>
      </c>
      <c r="F41" s="0" t="s">
        <v>538</v>
      </c>
      <c r="G41" s="0" t="n">
        <v>2981</v>
      </c>
    </row>
    <row r="42" customFormat="false" ht="15" hidden="false" customHeight="false" outlineLevel="0" collapsed="false">
      <c r="A42" s="55" t="n">
        <v>5</v>
      </c>
      <c r="B42" s="55" t="s">
        <v>847</v>
      </c>
      <c r="C42" s="5" t="n">
        <v>246.8</v>
      </c>
      <c r="D42" s="1" t="n">
        <v>3</v>
      </c>
      <c r="E42" s="0" t="s">
        <v>1024</v>
      </c>
      <c r="F42" s="0" t="s">
        <v>239</v>
      </c>
      <c r="G42" s="0" t="n">
        <v>2431</v>
      </c>
    </row>
    <row r="43" customFormat="false" ht="15" hidden="false" customHeight="false" outlineLevel="0" collapsed="false">
      <c r="A43" s="55" t="n">
        <v>6</v>
      </c>
      <c r="B43" s="55" t="s">
        <v>452</v>
      </c>
      <c r="C43" s="5" t="n">
        <v>234.7</v>
      </c>
      <c r="D43" s="1" t="n">
        <v>4</v>
      </c>
      <c r="E43" s="0" t="s">
        <v>1025</v>
      </c>
      <c r="F43" s="0" t="s">
        <v>115</v>
      </c>
      <c r="G43" s="0" t="n">
        <v>1593</v>
      </c>
    </row>
    <row r="44" customFormat="false" ht="15" hidden="false" customHeight="false" outlineLevel="0" collapsed="false">
      <c r="A44" s="0" t="n">
        <v>7</v>
      </c>
      <c r="B44" s="55" t="s">
        <v>101</v>
      </c>
      <c r="C44" s="5" t="n">
        <v>225.9</v>
      </c>
      <c r="D44" s="1" t="n">
        <v>5</v>
      </c>
      <c r="E44" s="0" t="s">
        <v>1026</v>
      </c>
      <c r="F44" s="0" t="s">
        <v>183</v>
      </c>
      <c r="G44" s="0" t="n">
        <v>2334</v>
      </c>
    </row>
    <row r="45" customFormat="false" ht="15" hidden="false" customHeight="false" outlineLevel="0" collapsed="false">
      <c r="A45" s="0" t="n">
        <v>8</v>
      </c>
      <c r="B45" s="55" t="s">
        <v>851</v>
      </c>
      <c r="C45" s="5" t="n">
        <v>215</v>
      </c>
      <c r="D45" s="1" t="n">
        <v>5</v>
      </c>
      <c r="E45" s="0" t="s">
        <v>1027</v>
      </c>
      <c r="F45" s="0" t="s">
        <v>472</v>
      </c>
      <c r="G45" s="0" t="n">
        <v>1423</v>
      </c>
    </row>
    <row r="46" customFormat="false" ht="15" hidden="false" customHeight="false" outlineLevel="0" collapsed="false">
      <c r="A46" s="0" t="n">
        <v>9</v>
      </c>
      <c r="B46" s="0" t="s">
        <v>130</v>
      </c>
      <c r="C46" s="5" t="n">
        <v>211.4</v>
      </c>
      <c r="D46" s="1" t="n">
        <v>3</v>
      </c>
      <c r="E46" s="0" t="s">
        <v>1028</v>
      </c>
      <c r="F46" s="0" t="s">
        <v>747</v>
      </c>
      <c r="G46" s="0" t="n">
        <v>4007</v>
      </c>
    </row>
    <row r="47" customFormat="false" ht="15" hidden="false" customHeight="false" outlineLevel="0" collapsed="false">
      <c r="A47" s="0" t="n">
        <v>10</v>
      </c>
      <c r="B47" s="55" t="s">
        <v>853</v>
      </c>
      <c r="C47" s="5" t="n">
        <v>187.1</v>
      </c>
      <c r="D47" s="1" t="n">
        <v>3</v>
      </c>
      <c r="E47" s="0" t="s">
        <v>546</v>
      </c>
      <c r="F47" s="0" t="s">
        <v>157</v>
      </c>
      <c r="G47" s="0" t="n">
        <v>1548</v>
      </c>
    </row>
    <row r="48" customFormat="false" ht="15" hidden="false" customHeight="false" outlineLevel="0" collapsed="false">
      <c r="A48" s="0" t="n">
        <v>11</v>
      </c>
      <c r="B48" s="0" t="s">
        <v>95</v>
      </c>
      <c r="C48" s="5" t="n">
        <v>174.2</v>
      </c>
      <c r="D48" s="1" t="n">
        <v>3</v>
      </c>
      <c r="E48" s="0" t="s">
        <v>1029</v>
      </c>
      <c r="F48" s="0" t="s">
        <v>109</v>
      </c>
      <c r="G48" s="0" t="n">
        <v>1275</v>
      </c>
    </row>
    <row r="49" customFormat="false" ht="15" hidden="false" customHeight="false" outlineLevel="0" collapsed="false">
      <c r="A49" s="0" t="n">
        <v>12</v>
      </c>
      <c r="B49" s="0" t="s">
        <v>170</v>
      </c>
      <c r="C49" s="5" t="n">
        <v>170.5</v>
      </c>
      <c r="D49" s="1" t="n">
        <v>2</v>
      </c>
      <c r="E49" s="0" t="s">
        <v>1030</v>
      </c>
      <c r="F49" s="0" t="s">
        <v>206</v>
      </c>
      <c r="G49" s="0" t="n">
        <v>1856</v>
      </c>
    </row>
    <row r="50" customFormat="false" ht="15" hidden="false" customHeight="false" outlineLevel="0" collapsed="false">
      <c r="A50" s="0" t="n">
        <v>13</v>
      </c>
      <c r="B50" s="0" t="s">
        <v>598</v>
      </c>
      <c r="C50" s="5" t="n">
        <v>145.5</v>
      </c>
      <c r="D50" s="1" t="n">
        <v>2</v>
      </c>
      <c r="E50" s="0" t="s">
        <v>270</v>
      </c>
      <c r="F50" s="0" t="s">
        <v>416</v>
      </c>
      <c r="G50" s="0" t="n">
        <v>1028</v>
      </c>
    </row>
    <row r="51" customFormat="false" ht="15" hidden="false" customHeight="false" outlineLevel="0" collapsed="false">
      <c r="A51" s="0" t="n">
        <v>14</v>
      </c>
      <c r="B51" s="0" t="s">
        <v>125</v>
      </c>
      <c r="C51" s="5" t="n">
        <v>145.1</v>
      </c>
      <c r="D51" s="1" t="n">
        <v>3</v>
      </c>
      <c r="E51" s="0" t="s">
        <v>1031</v>
      </c>
      <c r="F51" s="0" t="s">
        <v>303</v>
      </c>
      <c r="G51" s="0" t="n">
        <v>1155</v>
      </c>
    </row>
    <row r="52" customFormat="false" ht="15" hidden="false" customHeight="false" outlineLevel="0" collapsed="false">
      <c r="A52" s="0" t="n">
        <v>15</v>
      </c>
      <c r="B52" s="55" t="s">
        <v>127</v>
      </c>
      <c r="C52" s="5" t="n">
        <v>90.7</v>
      </c>
      <c r="D52" s="1" t="n">
        <v>1</v>
      </c>
      <c r="E52" s="0" t="s">
        <v>1032</v>
      </c>
      <c r="F52" s="0" t="s">
        <v>118</v>
      </c>
      <c r="G52" s="0" t="n">
        <v>1068</v>
      </c>
    </row>
    <row r="53" customFormat="false" ht="15" hidden="false" customHeight="false" outlineLevel="0" collapsed="false">
      <c r="A53" s="0" t="n">
        <v>16</v>
      </c>
      <c r="B53" s="0" t="s">
        <v>107</v>
      </c>
      <c r="C53" s="5" t="n">
        <v>78.6</v>
      </c>
      <c r="D53" s="1" t="n">
        <v>1</v>
      </c>
      <c r="E53" s="0" t="s">
        <v>1033</v>
      </c>
      <c r="F53" s="0" t="s">
        <v>154</v>
      </c>
      <c r="G53" s="0" t="n">
        <v>1415</v>
      </c>
    </row>
    <row r="54" customFormat="false" ht="15" hidden="false" customHeight="false" outlineLevel="0" collapsed="false">
      <c r="A54" s="0" t="n">
        <v>17</v>
      </c>
      <c r="B54" s="55" t="s">
        <v>152</v>
      </c>
      <c r="C54" s="5" t="n">
        <v>70.3</v>
      </c>
      <c r="D54" s="1" t="n">
        <v>2</v>
      </c>
      <c r="E54" s="0" t="s">
        <v>1034</v>
      </c>
      <c r="F54" s="0" t="s">
        <v>181</v>
      </c>
      <c r="G54" s="0" t="n">
        <v>754</v>
      </c>
    </row>
    <row r="55" customFormat="false" ht="15" hidden="false" customHeight="false" outlineLevel="0" collapsed="false">
      <c r="A55" s="0" t="n">
        <v>18</v>
      </c>
      <c r="B55" s="55" t="s">
        <v>139</v>
      </c>
      <c r="C55" s="5" t="n">
        <v>55.2</v>
      </c>
      <c r="D55" s="1" t="n">
        <v>2</v>
      </c>
      <c r="E55" s="0" t="s">
        <v>1035</v>
      </c>
      <c r="F55" s="0" t="s">
        <v>260</v>
      </c>
      <c r="G55" s="0" t="n">
        <v>216</v>
      </c>
    </row>
    <row r="56" customFormat="false" ht="15" hidden="false" customHeight="false" outlineLevel="0" collapsed="false">
      <c r="A56" s="0" t="n">
        <v>19</v>
      </c>
      <c r="B56" s="0" t="s">
        <v>176</v>
      </c>
      <c r="C56" s="5" t="n">
        <v>51.4</v>
      </c>
      <c r="D56" s="1" t="n">
        <v>1</v>
      </c>
      <c r="E56" s="0" t="s">
        <v>246</v>
      </c>
      <c r="F56" s="0" t="s">
        <v>298</v>
      </c>
      <c r="G56" s="0" t="n">
        <v>1273</v>
      </c>
    </row>
    <row r="57" customFormat="false" ht="15" hidden="false" customHeight="false" outlineLevel="0" collapsed="false">
      <c r="A57" s="0" t="n">
        <v>20</v>
      </c>
      <c r="B57" s="0" t="s">
        <v>113</v>
      </c>
      <c r="C57" s="5" t="n">
        <v>46.5</v>
      </c>
      <c r="D57" s="1" t="n">
        <v>1</v>
      </c>
      <c r="E57" s="0" t="s">
        <v>1036</v>
      </c>
      <c r="F57" s="0" t="s">
        <v>239</v>
      </c>
      <c r="G57" s="0" t="n">
        <v>978</v>
      </c>
    </row>
    <row r="58" customFormat="false" ht="15" hidden="false" customHeight="false" outlineLevel="0" collapsed="false">
      <c r="A58" s="0" t="n">
        <v>21</v>
      </c>
      <c r="B58" s="0" t="s">
        <v>179</v>
      </c>
      <c r="C58" s="5" t="n">
        <v>45.1</v>
      </c>
      <c r="D58" s="1" t="n">
        <v>1</v>
      </c>
      <c r="E58" s="0" t="s">
        <v>857</v>
      </c>
      <c r="F58" s="0" t="s">
        <v>861</v>
      </c>
      <c r="G58" s="0" t="n">
        <v>314</v>
      </c>
    </row>
    <row r="59" customFormat="false" ht="15" hidden="false" customHeight="false" outlineLevel="0" collapsed="false">
      <c r="A59" s="0" t="n">
        <v>22</v>
      </c>
      <c r="B59" s="55" t="s">
        <v>395</v>
      </c>
      <c r="C59" s="5" t="n">
        <v>42.9</v>
      </c>
      <c r="D59" s="1" t="n">
        <v>1</v>
      </c>
      <c r="E59" s="0" t="s">
        <v>1037</v>
      </c>
      <c r="F59" s="0" t="s">
        <v>244</v>
      </c>
      <c r="G59" s="0" t="n">
        <v>154</v>
      </c>
    </row>
    <row r="60" customFormat="false" ht="15" hidden="false" customHeight="false" outlineLevel="0" collapsed="false">
      <c r="A60" s="0" t="n">
        <v>23</v>
      </c>
      <c r="B60" s="0" t="s">
        <v>119</v>
      </c>
      <c r="C60" s="5" t="n">
        <v>40.7</v>
      </c>
      <c r="D60" s="1" t="n">
        <v>1</v>
      </c>
      <c r="E60" s="0" t="s">
        <v>664</v>
      </c>
      <c r="F60" s="0" t="s">
        <v>263</v>
      </c>
      <c r="G60" s="0" t="n">
        <v>435</v>
      </c>
    </row>
    <row r="61" customFormat="false" ht="15" hidden="false" customHeight="false" outlineLevel="0" collapsed="false">
      <c r="A61" s="55" t="n">
        <v>24</v>
      </c>
      <c r="B61" s="43" t="s">
        <v>136</v>
      </c>
      <c r="C61" s="5" t="n">
        <v>36.3</v>
      </c>
      <c r="D61" s="1" t="n">
        <v>1</v>
      </c>
      <c r="E61" s="0" t="s">
        <v>1038</v>
      </c>
      <c r="F61" s="0" t="s">
        <v>812</v>
      </c>
      <c r="G61" s="0" t="n">
        <v>462</v>
      </c>
    </row>
    <row r="62" customFormat="false" ht="15" hidden="false" customHeight="false" outlineLevel="0" collapsed="false">
      <c r="A62" s="0" t="n">
        <v>25</v>
      </c>
      <c r="B62" s="0" t="s">
        <v>184</v>
      </c>
      <c r="C62" s="5" t="n">
        <v>31.8</v>
      </c>
      <c r="D62" s="1" t="n">
        <v>1</v>
      </c>
      <c r="E62" s="0" t="s">
        <v>360</v>
      </c>
      <c r="F62" s="0" t="s">
        <v>1039</v>
      </c>
      <c r="G62" s="0" t="n">
        <v>624</v>
      </c>
    </row>
    <row r="63" customFormat="false" ht="15" hidden="false" customHeight="false" outlineLevel="0" collapsed="false">
      <c r="A63" s="0" t="n">
        <v>26</v>
      </c>
      <c r="B63" s="0" t="s">
        <v>110</v>
      </c>
      <c r="C63" s="5" t="n">
        <v>28.3</v>
      </c>
      <c r="D63" s="1" t="n">
        <v>1</v>
      </c>
      <c r="E63" s="0" t="s">
        <v>1040</v>
      </c>
      <c r="F63" s="0" t="s">
        <v>600</v>
      </c>
      <c r="G63" s="0" t="n">
        <v>243</v>
      </c>
    </row>
    <row r="64" s="6" customFormat="true" ht="15" hidden="false" customHeight="false" outlineLevel="0" collapsed="false">
      <c r="C64" s="44" t="n">
        <f aca="false">SUM(C38:C63)</f>
        <v>4362</v>
      </c>
      <c r="D64" s="45" t="n">
        <f aca="false">SUM(D38:D63)</f>
        <v>68</v>
      </c>
      <c r="G64" s="6" t="n">
        <f aca="false">SUM(G38:G63)</f>
        <v>45204</v>
      </c>
    </row>
    <row r="68" customFormat="false" ht="15" hidden="false" customHeight="false" outlineLevel="0" collapsed="false">
      <c r="A68" s="0" t="s">
        <v>1041</v>
      </c>
      <c r="E68" s="1"/>
      <c r="F68" s="1"/>
      <c r="G68" s="63" t="n">
        <v>45886</v>
      </c>
    </row>
    <row r="69" customFormat="false" ht="15" hidden="false" customHeight="false" outlineLevel="0" collapsed="false">
      <c r="A69" s="38" t="s">
        <v>79</v>
      </c>
      <c r="B69" s="38" t="s">
        <v>80</v>
      </c>
      <c r="C69" s="38" t="s">
        <v>81</v>
      </c>
      <c r="D69" s="56" t="s">
        <v>82</v>
      </c>
      <c r="E69" s="39" t="s">
        <v>83</v>
      </c>
      <c r="F69" s="39" t="s">
        <v>84</v>
      </c>
      <c r="G69" s="38" t="s">
        <v>85</v>
      </c>
    </row>
    <row r="70" customFormat="false" ht="15" hidden="false" customHeight="false" outlineLevel="0" collapsed="false">
      <c r="A70" s="46" t="n">
        <v>1</v>
      </c>
      <c r="B70" s="46" t="s">
        <v>89</v>
      </c>
      <c r="C70" s="5" t="n">
        <v>616.6</v>
      </c>
      <c r="D70" s="1" t="n">
        <v>6</v>
      </c>
      <c r="E70" s="0" t="s">
        <v>1042</v>
      </c>
      <c r="F70" s="0" t="s">
        <v>510</v>
      </c>
      <c r="G70" s="42" t="n">
        <v>6115</v>
      </c>
    </row>
    <row r="71" customFormat="false" ht="15" hidden="false" customHeight="false" outlineLevel="0" collapsed="false">
      <c r="A71" s="0" t="n">
        <v>2</v>
      </c>
      <c r="B71" s="0" t="s">
        <v>107</v>
      </c>
      <c r="C71" s="5" t="n">
        <v>483.6</v>
      </c>
      <c r="D71" s="1" t="n">
        <v>6</v>
      </c>
      <c r="E71" s="0" t="s">
        <v>1043</v>
      </c>
      <c r="F71" s="0" t="s">
        <v>1044</v>
      </c>
      <c r="G71" s="42" t="n">
        <v>4499</v>
      </c>
    </row>
    <row r="72" customFormat="false" ht="15" hidden="false" customHeight="false" outlineLevel="0" collapsed="false">
      <c r="A72" s="46" t="n">
        <v>3</v>
      </c>
      <c r="B72" s="46" t="s">
        <v>86</v>
      </c>
      <c r="C72" s="5" t="n">
        <v>413.2</v>
      </c>
      <c r="D72" s="1" t="n">
        <v>5</v>
      </c>
      <c r="E72" s="0" t="s">
        <v>1045</v>
      </c>
      <c r="F72" s="0" t="s">
        <v>1046</v>
      </c>
      <c r="G72" s="42" t="n">
        <v>4883</v>
      </c>
    </row>
    <row r="73" customFormat="false" ht="15" hidden="false" customHeight="false" outlineLevel="0" collapsed="false">
      <c r="A73" s="46" t="n">
        <v>4</v>
      </c>
      <c r="B73" s="46" t="s">
        <v>842</v>
      </c>
      <c r="C73" s="5" t="n">
        <v>396.3</v>
      </c>
      <c r="D73" s="1" t="n">
        <v>5</v>
      </c>
      <c r="E73" s="0" t="s">
        <v>1047</v>
      </c>
      <c r="F73" s="0" t="s">
        <v>1048</v>
      </c>
      <c r="G73" s="42" t="n">
        <v>5246</v>
      </c>
    </row>
    <row r="74" customFormat="false" ht="15" hidden="false" customHeight="false" outlineLevel="0" collapsed="false">
      <c r="A74" s="0" t="n">
        <v>5</v>
      </c>
      <c r="B74" s="0" t="s">
        <v>95</v>
      </c>
      <c r="C74" s="5" t="n">
        <v>390.4</v>
      </c>
      <c r="D74" s="1" t="n">
        <v>5</v>
      </c>
      <c r="E74" s="0" t="s">
        <v>1049</v>
      </c>
      <c r="F74" s="0" t="s">
        <v>510</v>
      </c>
      <c r="G74" s="42" t="n">
        <v>3405</v>
      </c>
    </row>
    <row r="75" customFormat="false" ht="15" hidden="false" customHeight="false" outlineLevel="0" collapsed="false">
      <c r="A75" s="46" t="n">
        <v>6</v>
      </c>
      <c r="B75" s="46" t="s">
        <v>851</v>
      </c>
      <c r="C75" s="5" t="n">
        <v>268.1</v>
      </c>
      <c r="D75" s="1" t="n">
        <v>6</v>
      </c>
      <c r="E75" s="0" t="s">
        <v>1050</v>
      </c>
      <c r="F75" s="0" t="s">
        <v>456</v>
      </c>
      <c r="G75" s="42" t="n">
        <v>1678</v>
      </c>
    </row>
    <row r="76" customFormat="false" ht="15" hidden="false" customHeight="false" outlineLevel="0" collapsed="false">
      <c r="A76" s="0" t="n">
        <v>7</v>
      </c>
      <c r="B76" s="0" t="s">
        <v>176</v>
      </c>
      <c r="C76" s="5" t="n">
        <v>235.4</v>
      </c>
      <c r="D76" s="1" t="n">
        <v>2</v>
      </c>
      <c r="E76" s="0" t="s">
        <v>1051</v>
      </c>
      <c r="F76" s="0" t="s">
        <v>1052</v>
      </c>
      <c r="G76" s="42" t="n">
        <v>2988</v>
      </c>
    </row>
    <row r="77" customFormat="false" ht="15" hidden="false" customHeight="false" outlineLevel="0" collapsed="false">
      <c r="A77" s="0" t="n">
        <v>8</v>
      </c>
      <c r="B77" s="0" t="s">
        <v>113</v>
      </c>
      <c r="C77" s="5" t="n">
        <v>216.1</v>
      </c>
      <c r="D77" s="1" t="n">
        <v>4</v>
      </c>
      <c r="E77" s="0" t="s">
        <v>1053</v>
      </c>
      <c r="F77" s="0" t="s">
        <v>615</v>
      </c>
      <c r="G77" s="42" t="n">
        <v>2997</v>
      </c>
    </row>
    <row r="78" customFormat="false" ht="15" hidden="false" customHeight="false" outlineLevel="0" collapsed="false">
      <c r="A78" s="46" t="n">
        <v>9</v>
      </c>
      <c r="B78" s="46" t="s">
        <v>853</v>
      </c>
      <c r="C78" s="5" t="n">
        <v>210.6</v>
      </c>
      <c r="D78" s="1" t="n">
        <v>4</v>
      </c>
      <c r="E78" s="0" t="s">
        <v>1054</v>
      </c>
      <c r="F78" s="0" t="s">
        <v>1055</v>
      </c>
      <c r="G78" s="42" t="n">
        <v>1046</v>
      </c>
    </row>
    <row r="79" customFormat="false" ht="15" hidden="false" customHeight="false" outlineLevel="0" collapsed="false">
      <c r="A79" s="46" t="n">
        <v>10</v>
      </c>
      <c r="B79" s="46" t="s">
        <v>847</v>
      </c>
      <c r="C79" s="5" t="n">
        <v>206.6</v>
      </c>
      <c r="D79" s="1" t="n">
        <v>3</v>
      </c>
      <c r="E79" s="0" t="s">
        <v>608</v>
      </c>
      <c r="F79" s="0" t="s">
        <v>456</v>
      </c>
      <c r="G79" s="42" t="n">
        <v>1441</v>
      </c>
    </row>
    <row r="80" customFormat="false" ht="15" hidden="false" customHeight="false" outlineLevel="0" collapsed="false">
      <c r="A80" s="0" t="n">
        <v>11</v>
      </c>
      <c r="B80" s="0" t="s">
        <v>110</v>
      </c>
      <c r="C80" s="5" t="n">
        <v>187.4</v>
      </c>
      <c r="D80" s="1" t="n">
        <v>6</v>
      </c>
      <c r="E80" s="0" t="s">
        <v>1056</v>
      </c>
      <c r="F80" s="0" t="s">
        <v>1057</v>
      </c>
      <c r="G80" s="0" t="n">
        <v>961</v>
      </c>
    </row>
    <row r="81" customFormat="false" ht="15" hidden="false" customHeight="false" outlineLevel="0" collapsed="false">
      <c r="A81" s="46" t="n">
        <v>12</v>
      </c>
      <c r="B81" s="46" t="s">
        <v>152</v>
      </c>
      <c r="C81" s="5" t="n">
        <v>172.4</v>
      </c>
      <c r="D81" s="1" t="n">
        <v>3</v>
      </c>
      <c r="E81" s="0" t="s">
        <v>1058</v>
      </c>
      <c r="F81" s="0" t="s">
        <v>637</v>
      </c>
      <c r="G81" s="42" t="n">
        <v>2435</v>
      </c>
    </row>
    <row r="82" customFormat="false" ht="15" hidden="false" customHeight="false" outlineLevel="0" collapsed="false">
      <c r="A82" s="0" t="n">
        <v>13</v>
      </c>
      <c r="B82" s="0" t="s">
        <v>245</v>
      </c>
      <c r="C82" s="5" t="n">
        <v>159.3</v>
      </c>
      <c r="D82" s="1" t="n">
        <v>2</v>
      </c>
      <c r="E82" s="0" t="s">
        <v>1059</v>
      </c>
      <c r="F82" s="0" t="s">
        <v>1060</v>
      </c>
      <c r="G82" s="42" t="n">
        <v>1185</v>
      </c>
    </row>
    <row r="83" customFormat="false" ht="15" hidden="false" customHeight="false" outlineLevel="0" collapsed="false">
      <c r="A83" s="46" t="n">
        <v>14</v>
      </c>
      <c r="B83" s="46" t="s">
        <v>765</v>
      </c>
      <c r="C83" s="5" t="n">
        <v>158.9</v>
      </c>
      <c r="D83" s="1" t="n">
        <v>2</v>
      </c>
      <c r="E83" s="0" t="s">
        <v>1061</v>
      </c>
      <c r="F83" s="0" t="s">
        <v>1062</v>
      </c>
      <c r="G83" s="42" t="n">
        <v>1666</v>
      </c>
    </row>
    <row r="84" customFormat="false" ht="15" hidden="false" customHeight="false" outlineLevel="0" collapsed="false">
      <c r="A84" s="0" t="n">
        <v>15</v>
      </c>
      <c r="B84" s="0" t="s">
        <v>598</v>
      </c>
      <c r="C84" s="5" t="n">
        <v>158.8</v>
      </c>
      <c r="D84" s="1" t="n">
        <v>2</v>
      </c>
      <c r="E84" s="0" t="s">
        <v>1063</v>
      </c>
      <c r="F84" s="0" t="s">
        <v>1064</v>
      </c>
      <c r="G84" s="42" t="n">
        <v>1122</v>
      </c>
    </row>
    <row r="85" customFormat="false" ht="15" hidden="false" customHeight="false" outlineLevel="0" collapsed="false">
      <c r="A85" s="46" t="n">
        <v>16</v>
      </c>
      <c r="B85" s="46" t="s">
        <v>452</v>
      </c>
      <c r="C85" s="5" t="n">
        <v>145.5</v>
      </c>
      <c r="D85" s="1" t="n">
        <v>4</v>
      </c>
      <c r="E85" s="0" t="s">
        <v>1065</v>
      </c>
      <c r="F85" s="0" t="s">
        <v>1066</v>
      </c>
      <c r="G85" s="42" t="n">
        <v>1085</v>
      </c>
    </row>
    <row r="86" customFormat="false" ht="15" hidden="false" customHeight="false" outlineLevel="0" collapsed="false">
      <c r="A86" s="0" t="n">
        <v>17</v>
      </c>
      <c r="B86" s="0" t="s">
        <v>130</v>
      </c>
      <c r="C86" s="5" t="n">
        <v>114.4</v>
      </c>
      <c r="D86" s="1" t="n">
        <v>2</v>
      </c>
      <c r="E86" s="0" t="s">
        <v>1067</v>
      </c>
      <c r="F86" s="0" t="s">
        <v>1068</v>
      </c>
      <c r="G86" s="42" t="n">
        <v>2217</v>
      </c>
    </row>
    <row r="87" customFormat="false" ht="15" hidden="false" customHeight="false" outlineLevel="0" collapsed="false">
      <c r="A87" s="46" t="n">
        <v>18</v>
      </c>
      <c r="B87" s="46" t="s">
        <v>101</v>
      </c>
      <c r="C87" s="5" t="n">
        <v>92.6</v>
      </c>
      <c r="D87" s="1" t="n">
        <v>2</v>
      </c>
      <c r="E87" s="0" t="s">
        <v>1069</v>
      </c>
      <c r="F87" s="0" t="s">
        <v>1070</v>
      </c>
      <c r="G87" s="42" t="n">
        <v>1784</v>
      </c>
    </row>
    <row r="88" customFormat="false" ht="15" hidden="false" customHeight="false" outlineLevel="0" collapsed="false">
      <c r="A88" s="0" t="n">
        <v>19</v>
      </c>
      <c r="B88" s="0" t="s">
        <v>119</v>
      </c>
      <c r="C88" s="5" t="n">
        <v>92.2</v>
      </c>
      <c r="D88" s="1" t="n">
        <v>3</v>
      </c>
      <c r="E88" s="0" t="s">
        <v>1071</v>
      </c>
      <c r="F88" s="0" t="s">
        <v>627</v>
      </c>
      <c r="G88" s="42" t="n">
        <v>1153</v>
      </c>
    </row>
    <row r="89" customFormat="false" ht="15" hidden="false" customHeight="false" outlineLevel="0" collapsed="false">
      <c r="A89" s="46" t="n">
        <v>20</v>
      </c>
      <c r="B89" s="46" t="s">
        <v>127</v>
      </c>
      <c r="C89" s="5" t="n">
        <v>75.9</v>
      </c>
      <c r="D89" s="1" t="n">
        <v>1</v>
      </c>
      <c r="E89" s="0" t="s">
        <v>1072</v>
      </c>
      <c r="F89" s="0" t="s">
        <v>1073</v>
      </c>
      <c r="G89" s="42" t="n">
        <v>1256</v>
      </c>
    </row>
    <row r="90" s="49" customFormat="true" ht="15" hidden="false" customHeight="false" outlineLevel="0" collapsed="false">
      <c r="A90" s="49" t="n">
        <v>21</v>
      </c>
      <c r="B90" s="49" t="s">
        <v>170</v>
      </c>
      <c r="C90" s="47" t="n">
        <v>70.8</v>
      </c>
      <c r="D90" s="48" t="n">
        <v>1</v>
      </c>
      <c r="E90" s="49" t="s">
        <v>1053</v>
      </c>
      <c r="F90" s="49" t="s">
        <v>998</v>
      </c>
      <c r="G90" s="49" t="n">
        <v>840</v>
      </c>
    </row>
    <row r="91" customFormat="false" ht="15" hidden="false" customHeight="false" outlineLevel="0" collapsed="false">
      <c r="A91" s="0" t="n">
        <v>22</v>
      </c>
      <c r="B91" s="0" t="s">
        <v>179</v>
      </c>
      <c r="C91" s="5" t="n">
        <v>61.6</v>
      </c>
      <c r="D91" s="1" t="n">
        <v>1</v>
      </c>
      <c r="E91" s="0" t="s">
        <v>1074</v>
      </c>
      <c r="F91" s="0" t="s">
        <v>1075</v>
      </c>
      <c r="G91" s="0" t="n">
        <v>755</v>
      </c>
    </row>
    <row r="92" customFormat="false" ht="15" hidden="false" customHeight="false" outlineLevel="0" collapsed="false">
      <c r="A92" s="46" t="n">
        <v>23</v>
      </c>
      <c r="B92" s="46" t="s">
        <v>395</v>
      </c>
      <c r="C92" s="5" t="n">
        <v>56.4</v>
      </c>
      <c r="D92" s="1" t="n">
        <v>1</v>
      </c>
      <c r="E92" s="0" t="s">
        <v>1076</v>
      </c>
      <c r="F92" s="0" t="s">
        <v>517</v>
      </c>
      <c r="G92" s="0" t="n">
        <v>403</v>
      </c>
    </row>
    <row r="93" customFormat="false" ht="15" hidden="false" customHeight="false" outlineLevel="0" collapsed="false">
      <c r="A93" s="0" t="n">
        <v>24</v>
      </c>
      <c r="B93" s="0" t="s">
        <v>136</v>
      </c>
      <c r="C93" s="5" t="n">
        <v>46.5</v>
      </c>
      <c r="D93" s="1" t="n">
        <v>1</v>
      </c>
      <c r="E93" s="0" t="s">
        <v>1077</v>
      </c>
      <c r="F93" s="0" t="s">
        <v>1078</v>
      </c>
      <c r="G93" s="0" t="n">
        <v>407</v>
      </c>
    </row>
    <row r="94" customFormat="false" ht="15" hidden="false" customHeight="false" outlineLevel="0" collapsed="false">
      <c r="A94" s="0" t="n">
        <v>25</v>
      </c>
      <c r="B94" s="0" t="s">
        <v>125</v>
      </c>
      <c r="C94" s="5" t="n">
        <v>44.9</v>
      </c>
      <c r="D94" s="1" t="n">
        <v>1</v>
      </c>
      <c r="E94" s="0" t="s">
        <v>1079</v>
      </c>
      <c r="F94" s="0" t="s">
        <v>1080</v>
      </c>
      <c r="G94" s="0" t="n">
        <v>462</v>
      </c>
    </row>
    <row r="95" customFormat="false" ht="15" hidden="false" customHeight="false" outlineLevel="0" collapsed="false">
      <c r="A95" s="46" t="n">
        <v>26</v>
      </c>
      <c r="B95" s="46" t="s">
        <v>139</v>
      </c>
      <c r="C95" s="5" t="n">
        <v>33.1</v>
      </c>
      <c r="D95" s="1" t="n">
        <v>2</v>
      </c>
      <c r="E95" s="0" t="s">
        <v>1081</v>
      </c>
      <c r="F95" s="0" t="s">
        <v>1082</v>
      </c>
      <c r="G95" s="0" t="n">
        <v>123</v>
      </c>
    </row>
    <row r="96" customFormat="false" ht="15" hidden="false" customHeight="false" outlineLevel="0" collapsed="false">
      <c r="A96" s="0" t="n">
        <v>27</v>
      </c>
      <c r="B96" s="0" t="s">
        <v>184</v>
      </c>
      <c r="C96" s="5" t="n">
        <v>20.4</v>
      </c>
      <c r="D96" s="1" t="n">
        <v>1</v>
      </c>
      <c r="E96" s="0" t="s">
        <v>1083</v>
      </c>
      <c r="F96" s="0" t="s">
        <v>615</v>
      </c>
      <c r="G96" s="0" t="n">
        <v>185</v>
      </c>
    </row>
    <row r="97" customFormat="false" ht="15" hidden="false" customHeight="false" outlineLevel="0" collapsed="false">
      <c r="A97" s="6"/>
      <c r="B97" s="6"/>
      <c r="C97" s="44" t="n">
        <f aca="false">SUM(C70:C96)</f>
        <v>5128</v>
      </c>
      <c r="D97" s="45" t="n">
        <f aca="false">SUM(D70:D96)</f>
        <v>81</v>
      </c>
      <c r="E97" s="6"/>
      <c r="F97" s="6"/>
      <c r="G97" s="6" t="n">
        <f aca="false">SUM(G70:G96)</f>
        <v>52337</v>
      </c>
    </row>
    <row r="101" customFormat="false" ht="15" hidden="false" customHeight="false" outlineLevel="0" collapsed="false">
      <c r="A101" s="0" t="s">
        <v>1084</v>
      </c>
      <c r="E101" s="1"/>
      <c r="F101" s="1"/>
      <c r="G101" s="63" t="n">
        <v>45893</v>
      </c>
    </row>
    <row r="102" customFormat="false" ht="15" hidden="false" customHeight="false" outlineLevel="0" collapsed="false">
      <c r="A102" s="38" t="s">
        <v>79</v>
      </c>
      <c r="B102" s="38" t="s">
        <v>80</v>
      </c>
      <c r="C102" s="38" t="s">
        <v>81</v>
      </c>
      <c r="D102" s="56" t="s">
        <v>82</v>
      </c>
      <c r="E102" s="39" t="s">
        <v>83</v>
      </c>
      <c r="F102" s="39" t="s">
        <v>84</v>
      </c>
      <c r="G102" s="38" t="s">
        <v>85</v>
      </c>
    </row>
    <row r="103" customFormat="false" ht="15" hidden="false" customHeight="false" outlineLevel="0" collapsed="false">
      <c r="A103" s="46" t="n">
        <v>1</v>
      </c>
      <c r="B103" s="46" t="s">
        <v>104</v>
      </c>
      <c r="C103" s="5" t="n">
        <v>627.8</v>
      </c>
      <c r="D103" s="1" t="n">
        <v>7</v>
      </c>
      <c r="E103" s="0" t="s">
        <v>1085</v>
      </c>
      <c r="F103" s="0" t="s">
        <v>637</v>
      </c>
      <c r="G103" s="42" t="n">
        <v>7381</v>
      </c>
    </row>
    <row r="104" customFormat="false" ht="15" hidden="false" customHeight="false" outlineLevel="0" collapsed="false">
      <c r="A104" s="46" t="n">
        <v>2</v>
      </c>
      <c r="B104" s="46" t="s">
        <v>89</v>
      </c>
      <c r="C104" s="5" t="n">
        <v>489.8</v>
      </c>
      <c r="D104" s="1" t="n">
        <v>5</v>
      </c>
      <c r="E104" s="0" t="s">
        <v>1086</v>
      </c>
      <c r="F104" s="0" t="s">
        <v>499</v>
      </c>
      <c r="G104" s="42" t="n">
        <v>5265</v>
      </c>
    </row>
    <row r="105" customFormat="false" ht="15" hidden="false" customHeight="false" outlineLevel="0" collapsed="false">
      <c r="A105" s="46" t="n">
        <v>3</v>
      </c>
      <c r="B105" s="46" t="s">
        <v>86</v>
      </c>
      <c r="C105" s="5" t="n">
        <v>423.9</v>
      </c>
      <c r="D105" s="1" t="n">
        <v>5</v>
      </c>
      <c r="E105" s="0" t="s">
        <v>1087</v>
      </c>
      <c r="F105" s="0" t="s">
        <v>503</v>
      </c>
      <c r="G105" s="42" t="n">
        <v>4902</v>
      </c>
    </row>
    <row r="106" customFormat="false" ht="15" hidden="false" customHeight="false" outlineLevel="0" collapsed="false">
      <c r="A106" s="46" t="n">
        <v>4</v>
      </c>
      <c r="B106" s="46" t="s">
        <v>847</v>
      </c>
      <c r="C106" s="5" t="n">
        <v>288.5</v>
      </c>
      <c r="D106" s="1" t="n">
        <v>4</v>
      </c>
      <c r="E106" s="0" t="s">
        <v>1088</v>
      </c>
      <c r="F106" s="0" t="s">
        <v>442</v>
      </c>
      <c r="G106" s="42" t="n">
        <v>2317</v>
      </c>
    </row>
    <row r="107" customFormat="false" ht="15" hidden="false" customHeight="false" outlineLevel="0" collapsed="false">
      <c r="A107" s="46" t="n">
        <v>5</v>
      </c>
      <c r="B107" s="46" t="s">
        <v>765</v>
      </c>
      <c r="C107" s="5" t="n">
        <v>276.3</v>
      </c>
      <c r="D107" s="1" t="n">
        <v>5</v>
      </c>
      <c r="E107" s="0" t="s">
        <v>1089</v>
      </c>
      <c r="F107" s="0" t="s">
        <v>1090</v>
      </c>
      <c r="G107" s="42" t="n">
        <v>2183</v>
      </c>
    </row>
    <row r="108" customFormat="false" ht="15" hidden="false" customHeight="false" outlineLevel="0" collapsed="false">
      <c r="A108" s="43" t="n">
        <v>6</v>
      </c>
      <c r="B108" s="43" t="s">
        <v>107</v>
      </c>
      <c r="C108" s="5" t="n">
        <v>231.7</v>
      </c>
      <c r="D108" s="1" t="n">
        <v>4</v>
      </c>
      <c r="E108" s="0" t="s">
        <v>1091</v>
      </c>
      <c r="F108" s="0" t="s">
        <v>1092</v>
      </c>
      <c r="G108" s="42" t="n">
        <v>4799</v>
      </c>
    </row>
    <row r="109" customFormat="false" ht="15" hidden="false" customHeight="false" outlineLevel="0" collapsed="false">
      <c r="A109" s="43" t="n">
        <v>7</v>
      </c>
      <c r="B109" s="43" t="s">
        <v>130</v>
      </c>
      <c r="C109" s="5" t="n">
        <v>205.7</v>
      </c>
      <c r="D109" s="1" t="n">
        <v>3</v>
      </c>
      <c r="E109" s="0" t="s">
        <v>1093</v>
      </c>
      <c r="F109" s="0" t="s">
        <v>1064</v>
      </c>
      <c r="G109" s="42" t="n">
        <v>3611</v>
      </c>
    </row>
    <row r="110" customFormat="false" ht="15" hidden="false" customHeight="false" outlineLevel="0" collapsed="false">
      <c r="A110" s="46" t="n">
        <v>8</v>
      </c>
      <c r="B110" s="46" t="s">
        <v>851</v>
      </c>
      <c r="C110" s="5" t="n">
        <v>192.6</v>
      </c>
      <c r="D110" s="1" t="n">
        <v>4</v>
      </c>
      <c r="E110" s="0" t="s">
        <v>626</v>
      </c>
      <c r="F110" s="0" t="s">
        <v>436</v>
      </c>
      <c r="G110" s="42" t="n">
        <v>1399</v>
      </c>
    </row>
    <row r="111" customFormat="false" ht="15" hidden="false" customHeight="false" outlineLevel="0" collapsed="false">
      <c r="A111" s="46" t="n">
        <v>9</v>
      </c>
      <c r="B111" s="46" t="s">
        <v>452</v>
      </c>
      <c r="C111" s="5" t="n">
        <v>180.7</v>
      </c>
      <c r="D111" s="1" t="n">
        <v>4</v>
      </c>
      <c r="E111" s="0" t="s">
        <v>1094</v>
      </c>
      <c r="F111" s="0" t="s">
        <v>1095</v>
      </c>
      <c r="G111" s="42" t="n">
        <v>1327</v>
      </c>
    </row>
    <row r="112" customFormat="false" ht="15" hidden="false" customHeight="false" outlineLevel="0" collapsed="false">
      <c r="A112" s="43" t="n">
        <v>10</v>
      </c>
      <c r="B112" s="43" t="s">
        <v>110</v>
      </c>
      <c r="C112" s="5" t="n">
        <v>179.7</v>
      </c>
      <c r="D112" s="1" t="n">
        <v>8</v>
      </c>
      <c r="E112" s="0" t="s">
        <v>1096</v>
      </c>
      <c r="F112" s="0" t="s">
        <v>1097</v>
      </c>
      <c r="G112" s="0" t="n">
        <v>951</v>
      </c>
    </row>
    <row r="113" customFormat="false" ht="15" hidden="false" customHeight="false" outlineLevel="0" collapsed="false">
      <c r="A113" s="46" t="n">
        <v>11</v>
      </c>
      <c r="B113" s="46" t="s">
        <v>152</v>
      </c>
      <c r="C113" s="5" t="n">
        <v>155.2</v>
      </c>
      <c r="D113" s="1" t="n">
        <v>4</v>
      </c>
      <c r="E113" s="0" t="s">
        <v>1098</v>
      </c>
      <c r="F113" s="0" t="s">
        <v>1090</v>
      </c>
      <c r="G113" s="42" t="n">
        <v>2041</v>
      </c>
    </row>
    <row r="114" customFormat="false" ht="15" hidden="false" customHeight="false" outlineLevel="0" collapsed="false">
      <c r="A114" s="43" t="n">
        <v>12</v>
      </c>
      <c r="B114" s="43" t="s">
        <v>113</v>
      </c>
      <c r="C114" s="5" t="n">
        <v>142.2</v>
      </c>
      <c r="D114" s="1" t="n">
        <v>3</v>
      </c>
      <c r="E114" s="0" t="s">
        <v>1099</v>
      </c>
      <c r="F114" s="0" t="s">
        <v>1097</v>
      </c>
      <c r="G114" s="42" t="n">
        <v>1905</v>
      </c>
    </row>
    <row r="115" customFormat="false" ht="15" hidden="false" customHeight="false" outlineLevel="0" collapsed="false">
      <c r="A115" s="43" t="n">
        <v>13</v>
      </c>
      <c r="B115" s="43" t="s">
        <v>598</v>
      </c>
      <c r="C115" s="5" t="n">
        <v>131.5</v>
      </c>
      <c r="D115" s="1" t="n">
        <v>2</v>
      </c>
      <c r="E115" s="0" t="s">
        <v>1100</v>
      </c>
      <c r="F115" s="0" t="s">
        <v>512</v>
      </c>
      <c r="G115" s="42" t="n">
        <v>1163</v>
      </c>
    </row>
    <row r="116" customFormat="false" ht="15" hidden="false" customHeight="false" outlineLevel="0" collapsed="false">
      <c r="A116" s="46" t="n">
        <v>14</v>
      </c>
      <c r="B116" s="46" t="s">
        <v>839</v>
      </c>
      <c r="C116" s="5" t="n">
        <v>119.4</v>
      </c>
      <c r="D116" s="1" t="n">
        <v>2</v>
      </c>
      <c r="E116" s="0" t="s">
        <v>1101</v>
      </c>
      <c r="F116" s="0" t="s">
        <v>512</v>
      </c>
      <c r="G116" s="42" t="n">
        <v>1024</v>
      </c>
    </row>
    <row r="117" customFormat="false" ht="15" hidden="false" customHeight="false" outlineLevel="0" collapsed="false">
      <c r="A117" s="43" t="n">
        <v>15</v>
      </c>
      <c r="B117" s="43" t="s">
        <v>125</v>
      </c>
      <c r="C117" s="5" t="n">
        <v>105</v>
      </c>
      <c r="D117" s="1" t="n">
        <v>2</v>
      </c>
      <c r="E117" s="0" t="s">
        <v>1102</v>
      </c>
      <c r="F117" s="0" t="s">
        <v>635</v>
      </c>
      <c r="G117" s="42" t="n">
        <v>1050</v>
      </c>
    </row>
    <row r="118" customFormat="false" ht="15" hidden="false" customHeight="false" outlineLevel="0" collapsed="false">
      <c r="A118" s="46" t="n">
        <v>16</v>
      </c>
      <c r="B118" s="46" t="s">
        <v>127</v>
      </c>
      <c r="C118" s="5" t="n">
        <v>99</v>
      </c>
      <c r="D118" s="1" t="n">
        <v>1</v>
      </c>
      <c r="E118" s="0" t="s">
        <v>1103</v>
      </c>
      <c r="F118" s="0" t="s">
        <v>442</v>
      </c>
      <c r="G118" s="0" t="n">
        <v>970</v>
      </c>
    </row>
    <row r="119" customFormat="false" ht="15" hidden="false" customHeight="false" outlineLevel="0" collapsed="false">
      <c r="A119" s="43" t="n">
        <v>17</v>
      </c>
      <c r="B119" s="43" t="s">
        <v>245</v>
      </c>
      <c r="C119" s="5" t="n">
        <v>87.3</v>
      </c>
      <c r="D119" s="1" t="n">
        <v>1</v>
      </c>
      <c r="E119" s="0" t="s">
        <v>1104</v>
      </c>
      <c r="F119" s="0" t="s">
        <v>1105</v>
      </c>
      <c r="G119" s="0" t="n">
        <v>805</v>
      </c>
    </row>
    <row r="120" customFormat="false" ht="15" hidden="false" customHeight="false" outlineLevel="0" collapsed="false">
      <c r="A120" s="46" t="n">
        <v>18</v>
      </c>
      <c r="B120" s="46" t="s">
        <v>92</v>
      </c>
      <c r="C120" s="5" t="n">
        <v>87</v>
      </c>
      <c r="D120" s="1" t="n">
        <v>2</v>
      </c>
      <c r="E120" s="0" t="s">
        <v>1106</v>
      </c>
      <c r="F120" s="0" t="s">
        <v>1107</v>
      </c>
      <c r="G120" s="42" t="n">
        <v>1670</v>
      </c>
    </row>
    <row r="121" customFormat="false" ht="15" hidden="false" customHeight="false" outlineLevel="0" collapsed="false">
      <c r="A121" s="46" t="n">
        <v>19</v>
      </c>
      <c r="B121" s="46" t="s">
        <v>853</v>
      </c>
      <c r="C121" s="5" t="n">
        <v>78.7</v>
      </c>
      <c r="D121" s="1" t="n">
        <v>1</v>
      </c>
      <c r="E121" s="0" t="s">
        <v>1108</v>
      </c>
      <c r="F121" s="0" t="s">
        <v>627</v>
      </c>
      <c r="G121" s="42" t="n">
        <v>1120</v>
      </c>
    </row>
    <row r="122" customFormat="false" ht="15" hidden="false" customHeight="false" outlineLevel="0" collapsed="false">
      <c r="A122" s="46" t="n">
        <v>20</v>
      </c>
      <c r="B122" s="46" t="s">
        <v>101</v>
      </c>
      <c r="C122" s="5" t="n">
        <v>66.2</v>
      </c>
      <c r="D122" s="1" t="n">
        <v>2</v>
      </c>
      <c r="E122" s="0" t="s">
        <v>1109</v>
      </c>
      <c r="F122" s="0" t="s">
        <v>1110</v>
      </c>
      <c r="G122" s="42" t="n">
        <v>1616</v>
      </c>
    </row>
    <row r="123" customFormat="false" ht="15" hidden="false" customHeight="false" outlineLevel="0" collapsed="false">
      <c r="A123" s="43" t="n">
        <v>21</v>
      </c>
      <c r="B123" s="43" t="s">
        <v>119</v>
      </c>
      <c r="C123" s="5" t="n">
        <v>58.4</v>
      </c>
      <c r="D123" s="1" t="n">
        <v>2</v>
      </c>
      <c r="E123" s="0" t="s">
        <v>1071</v>
      </c>
      <c r="F123" s="0" t="s">
        <v>505</v>
      </c>
      <c r="G123" s="0" t="n">
        <v>920</v>
      </c>
    </row>
    <row r="124" customFormat="false" ht="15" hidden="false" customHeight="false" outlineLevel="0" collapsed="false">
      <c r="A124" s="46" t="n">
        <v>22</v>
      </c>
      <c r="B124" s="46" t="s">
        <v>395</v>
      </c>
      <c r="C124" s="5" t="n">
        <v>55.7</v>
      </c>
      <c r="D124" s="1" t="n">
        <v>1</v>
      </c>
      <c r="E124" s="0" t="s">
        <v>1111</v>
      </c>
      <c r="F124" s="0" t="s">
        <v>1112</v>
      </c>
      <c r="G124" s="0" t="n">
        <v>384</v>
      </c>
    </row>
    <row r="125" customFormat="false" ht="15" hidden="false" customHeight="false" outlineLevel="0" collapsed="false">
      <c r="A125" s="46" t="n">
        <v>23</v>
      </c>
      <c r="B125" s="46" t="s">
        <v>139</v>
      </c>
      <c r="C125" s="5" t="n">
        <v>45.8</v>
      </c>
      <c r="D125" s="1" t="n">
        <v>2</v>
      </c>
      <c r="E125" s="0" t="s">
        <v>1113</v>
      </c>
      <c r="F125" s="0" t="s">
        <v>1055</v>
      </c>
      <c r="G125" s="0" t="n">
        <v>188</v>
      </c>
    </row>
    <row r="126" customFormat="false" ht="15" hidden="false" customHeight="false" outlineLevel="0" collapsed="false">
      <c r="A126" s="43" t="n">
        <v>24</v>
      </c>
      <c r="B126" s="43" t="s">
        <v>184</v>
      </c>
      <c r="C126" s="5" t="n">
        <v>23.9</v>
      </c>
      <c r="D126" s="1" t="n">
        <v>1</v>
      </c>
      <c r="E126" s="0" t="s">
        <v>1114</v>
      </c>
      <c r="F126" s="0" t="s">
        <v>1068</v>
      </c>
      <c r="G126" s="0" t="n">
        <v>241</v>
      </c>
    </row>
    <row r="127" customFormat="false" ht="15" hidden="false" customHeight="false" outlineLevel="0" collapsed="false">
      <c r="A127" s="46" t="n">
        <v>25</v>
      </c>
      <c r="B127" s="46" t="s">
        <v>165</v>
      </c>
      <c r="C127" s="5" t="n">
        <v>20.9</v>
      </c>
      <c r="D127" s="1" t="n">
        <v>1</v>
      </c>
      <c r="E127" s="0" t="s">
        <v>639</v>
      </c>
      <c r="F127" s="0" t="s">
        <v>501</v>
      </c>
      <c r="G127" s="0" t="n">
        <v>378</v>
      </c>
    </row>
    <row r="128" customFormat="false" ht="15" hidden="false" customHeight="false" outlineLevel="0" collapsed="false">
      <c r="A128" s="46" t="n">
        <v>26</v>
      </c>
      <c r="B128" s="46" t="s">
        <v>377</v>
      </c>
      <c r="C128" s="5" t="n">
        <v>0.8</v>
      </c>
      <c r="D128" s="1" t="n">
        <v>1</v>
      </c>
      <c r="E128" s="0" t="s">
        <v>1115</v>
      </c>
      <c r="F128" s="0" t="s">
        <v>525</v>
      </c>
      <c r="G128" s="0" t="s">
        <v>250</v>
      </c>
    </row>
    <row r="129" customFormat="false" ht="15" hidden="false" customHeight="false" outlineLevel="0" collapsed="false">
      <c r="A129" s="6"/>
      <c r="B129" s="6"/>
      <c r="C129" s="44" t="n">
        <f aca="false">SUM(C103:C128)</f>
        <v>4373.7</v>
      </c>
      <c r="D129" s="45" t="n">
        <f aca="false">SUM(D103:D128)</f>
        <v>77</v>
      </c>
      <c r="E129" s="6"/>
      <c r="F129" s="6"/>
      <c r="G129" s="6" t="n">
        <f aca="false">SUM(G103:G128)</f>
        <v>49610</v>
      </c>
    </row>
    <row r="132" customFormat="false" ht="15" hidden="false" customHeight="false" outlineLevel="0" collapsed="false">
      <c r="A132" s="0" t="s">
        <v>1116</v>
      </c>
      <c r="E132" s="1"/>
      <c r="F132" s="1"/>
      <c r="G132" s="63" t="n">
        <v>45900</v>
      </c>
    </row>
    <row r="133" customFormat="false" ht="15" hidden="false" customHeight="false" outlineLevel="0" collapsed="false">
      <c r="A133" s="38" t="s">
        <v>79</v>
      </c>
      <c r="B133" s="38" t="s">
        <v>80</v>
      </c>
      <c r="C133" s="38" t="s">
        <v>81</v>
      </c>
      <c r="D133" s="56" t="s">
        <v>82</v>
      </c>
      <c r="E133" s="39" t="s">
        <v>83</v>
      </c>
      <c r="F133" s="39" t="s">
        <v>84</v>
      </c>
      <c r="G133" s="38" t="s">
        <v>85</v>
      </c>
    </row>
    <row r="134" customFormat="false" ht="15" hidden="false" customHeight="false" outlineLevel="0" collapsed="false">
      <c r="A134" s="55" t="n">
        <v>1</v>
      </c>
      <c r="B134" s="55" t="s">
        <v>89</v>
      </c>
      <c r="C134" s="5" t="n">
        <v>414</v>
      </c>
      <c r="D134" s="1" t="n">
        <v>4</v>
      </c>
      <c r="E134" s="0" t="s">
        <v>1117</v>
      </c>
      <c r="F134" s="0" t="s">
        <v>121</v>
      </c>
      <c r="G134" s="0" t="n">
        <v>4998</v>
      </c>
    </row>
    <row r="135" customFormat="false" ht="15" hidden="false" customHeight="false" outlineLevel="0" collapsed="false">
      <c r="A135" s="55" t="n">
        <v>2</v>
      </c>
      <c r="B135" s="55" t="s">
        <v>104</v>
      </c>
      <c r="C135" s="5" t="n">
        <v>390.4</v>
      </c>
      <c r="D135" s="1" t="n">
        <v>4</v>
      </c>
      <c r="E135" s="0" t="s">
        <v>1118</v>
      </c>
      <c r="F135" s="0" t="s">
        <v>211</v>
      </c>
      <c r="G135" s="0" t="n">
        <v>6091</v>
      </c>
    </row>
    <row r="136" customFormat="false" ht="15" hidden="false" customHeight="false" outlineLevel="0" collapsed="false">
      <c r="A136" s="55" t="n">
        <v>3</v>
      </c>
      <c r="B136" s="55" t="s">
        <v>86</v>
      </c>
      <c r="C136" s="5" t="n">
        <v>382.3</v>
      </c>
      <c r="D136" s="1" t="n">
        <v>4</v>
      </c>
      <c r="E136" s="0" t="s">
        <v>1119</v>
      </c>
      <c r="F136" s="0" t="s">
        <v>206</v>
      </c>
      <c r="G136" s="0" t="n">
        <v>5636</v>
      </c>
    </row>
    <row r="137" customFormat="false" ht="15" hidden="false" customHeight="false" outlineLevel="0" collapsed="false">
      <c r="A137" s="55" t="n">
        <v>4</v>
      </c>
      <c r="B137" s="55" t="s">
        <v>765</v>
      </c>
      <c r="C137" s="5" t="n">
        <v>351.8</v>
      </c>
      <c r="D137" s="1" t="n">
        <v>4</v>
      </c>
      <c r="E137" s="0" t="s">
        <v>1120</v>
      </c>
      <c r="F137" s="0" t="s">
        <v>652</v>
      </c>
      <c r="G137" s="0" t="n">
        <v>4848</v>
      </c>
    </row>
    <row r="138" customFormat="false" ht="15" hidden="false" customHeight="false" outlineLevel="0" collapsed="false">
      <c r="A138" s="55" t="n">
        <v>5</v>
      </c>
      <c r="B138" s="55" t="s">
        <v>101</v>
      </c>
      <c r="C138" s="5" t="n">
        <v>190.8</v>
      </c>
      <c r="D138" s="1" t="n">
        <v>4</v>
      </c>
      <c r="E138" s="0" t="s">
        <v>681</v>
      </c>
      <c r="F138" s="0" t="s">
        <v>1039</v>
      </c>
      <c r="G138" s="0" t="n">
        <v>2474</v>
      </c>
    </row>
    <row r="139" customFormat="false" ht="15" hidden="false" customHeight="false" outlineLevel="0" collapsed="false">
      <c r="A139" s="55" t="n">
        <v>6</v>
      </c>
      <c r="B139" s="55" t="s">
        <v>847</v>
      </c>
      <c r="C139" s="5" t="n">
        <v>183.8</v>
      </c>
      <c r="D139" s="1" t="n">
        <v>4</v>
      </c>
      <c r="E139" s="0" t="s">
        <v>1121</v>
      </c>
      <c r="F139" s="0" t="s">
        <v>159</v>
      </c>
      <c r="G139" s="0" t="n">
        <v>1579</v>
      </c>
    </row>
    <row r="140" customFormat="false" ht="15" hidden="false" customHeight="false" outlineLevel="0" collapsed="false">
      <c r="A140" s="55" t="n">
        <v>7</v>
      </c>
      <c r="B140" s="55" t="s">
        <v>853</v>
      </c>
      <c r="C140" s="5" t="n">
        <v>179.5</v>
      </c>
      <c r="D140" s="1" t="n">
        <v>3</v>
      </c>
      <c r="E140" s="0" t="s">
        <v>1122</v>
      </c>
      <c r="F140" s="0" t="s">
        <v>252</v>
      </c>
      <c r="G140" s="0" t="n">
        <v>1925</v>
      </c>
    </row>
    <row r="141" customFormat="false" ht="15" hidden="false" customHeight="false" outlineLevel="0" collapsed="false">
      <c r="A141" s="0" t="n">
        <v>8</v>
      </c>
      <c r="B141" s="0" t="s">
        <v>110</v>
      </c>
      <c r="C141" s="5" t="n">
        <v>174.4</v>
      </c>
      <c r="D141" s="1" t="n">
        <v>5</v>
      </c>
      <c r="E141" s="0" t="s">
        <v>1123</v>
      </c>
      <c r="F141" s="0" t="s">
        <v>138</v>
      </c>
      <c r="G141" s="0" t="n">
        <v>944</v>
      </c>
    </row>
    <row r="142" customFormat="false" ht="15" hidden="false" customHeight="false" outlineLevel="0" collapsed="false">
      <c r="A142" s="0" t="n">
        <v>9</v>
      </c>
      <c r="B142" s="0" t="s">
        <v>130</v>
      </c>
      <c r="C142" s="5" t="n">
        <v>173</v>
      </c>
      <c r="D142" s="1" t="n">
        <v>3</v>
      </c>
      <c r="E142" s="0" t="s">
        <v>945</v>
      </c>
      <c r="F142" s="0" t="s">
        <v>269</v>
      </c>
      <c r="G142" s="0" t="n">
        <v>259</v>
      </c>
    </row>
    <row r="143" customFormat="false" ht="15" hidden="false" customHeight="false" outlineLevel="0" collapsed="false">
      <c r="A143" s="55" t="n">
        <v>10</v>
      </c>
      <c r="B143" s="55" t="s">
        <v>152</v>
      </c>
      <c r="C143" s="5" t="n">
        <v>170.1</v>
      </c>
      <c r="D143" s="1" t="n">
        <v>4</v>
      </c>
      <c r="E143" s="0" t="s">
        <v>1124</v>
      </c>
      <c r="F143" s="0" t="s">
        <v>151</v>
      </c>
      <c r="G143" s="0" t="n">
        <v>1712</v>
      </c>
    </row>
    <row r="144" customFormat="false" ht="15" hidden="false" customHeight="false" outlineLevel="0" collapsed="false">
      <c r="A144" s="0" t="n">
        <v>11</v>
      </c>
      <c r="B144" s="0" t="s">
        <v>113</v>
      </c>
      <c r="C144" s="5" t="n">
        <v>157.1</v>
      </c>
      <c r="D144" s="1" t="n">
        <v>3</v>
      </c>
      <c r="E144" s="0" t="s">
        <v>846</v>
      </c>
      <c r="F144" s="0" t="s">
        <v>823</v>
      </c>
      <c r="G144" s="0" t="n">
        <v>2073</v>
      </c>
    </row>
    <row r="145" customFormat="false" ht="15" hidden="false" customHeight="false" outlineLevel="0" collapsed="false">
      <c r="A145" s="55" t="n">
        <v>12</v>
      </c>
      <c r="B145" s="55" t="s">
        <v>127</v>
      </c>
      <c r="C145" s="5" t="n">
        <v>133.5</v>
      </c>
      <c r="D145" s="1" t="n">
        <v>2</v>
      </c>
      <c r="E145" s="0" t="s">
        <v>1125</v>
      </c>
      <c r="F145" s="0" t="s">
        <v>115</v>
      </c>
      <c r="G145" s="0" t="n">
        <v>1806</v>
      </c>
    </row>
    <row r="146" customFormat="false" ht="15" hidden="false" customHeight="false" outlineLevel="0" collapsed="false">
      <c r="A146" s="55" t="n">
        <v>13</v>
      </c>
      <c r="B146" s="55" t="s">
        <v>839</v>
      </c>
      <c r="C146" s="5" t="n">
        <v>120.9</v>
      </c>
      <c r="D146" s="1" t="n">
        <v>2</v>
      </c>
      <c r="E146" s="0" t="s">
        <v>1126</v>
      </c>
      <c r="F146" s="0" t="s">
        <v>303</v>
      </c>
      <c r="G146" s="0" t="n">
        <v>669</v>
      </c>
    </row>
    <row r="147" customFormat="false" ht="15" hidden="false" customHeight="false" outlineLevel="0" collapsed="false">
      <c r="A147" s="55" t="n">
        <v>14</v>
      </c>
      <c r="B147" s="55" t="s">
        <v>452</v>
      </c>
      <c r="C147" s="5" t="n">
        <v>104.8</v>
      </c>
      <c r="D147" s="1" t="n">
        <v>2</v>
      </c>
      <c r="E147" s="0" t="s">
        <v>1127</v>
      </c>
      <c r="F147" s="0" t="s">
        <v>416</v>
      </c>
      <c r="G147" s="0" t="n">
        <v>632</v>
      </c>
    </row>
    <row r="148" customFormat="false" ht="15" hidden="false" customHeight="false" outlineLevel="0" collapsed="false">
      <c r="A148" s="0" t="n">
        <v>15</v>
      </c>
      <c r="B148" s="0" t="s">
        <v>245</v>
      </c>
      <c r="C148" s="5" t="n">
        <v>90</v>
      </c>
      <c r="D148" s="1" t="n">
        <v>1</v>
      </c>
      <c r="E148" s="0" t="s">
        <v>870</v>
      </c>
      <c r="F148" s="0" t="s">
        <v>298</v>
      </c>
      <c r="G148" s="0" t="n">
        <v>546</v>
      </c>
    </row>
    <row r="149" customFormat="false" ht="15" hidden="false" customHeight="false" outlineLevel="0" collapsed="false">
      <c r="A149" s="0" t="n">
        <v>16</v>
      </c>
      <c r="B149" s="0" t="s">
        <v>598</v>
      </c>
      <c r="C149" s="5" t="n">
        <v>89.6</v>
      </c>
      <c r="D149" s="1" t="n">
        <v>1</v>
      </c>
      <c r="E149" s="0" t="s">
        <v>1128</v>
      </c>
      <c r="F149" s="0" t="s">
        <v>405</v>
      </c>
      <c r="G149" s="0" t="n">
        <v>474</v>
      </c>
    </row>
    <row r="150" customFormat="false" ht="15" hidden="false" customHeight="false" outlineLevel="0" collapsed="false">
      <c r="A150" s="0" t="n">
        <v>17</v>
      </c>
      <c r="B150" s="0" t="s">
        <v>119</v>
      </c>
      <c r="C150" s="5" t="n">
        <v>56</v>
      </c>
      <c r="D150" s="1" t="n">
        <v>2</v>
      </c>
      <c r="E150" s="0" t="s">
        <v>1129</v>
      </c>
      <c r="F150" s="0" t="s">
        <v>688</v>
      </c>
      <c r="G150" s="0" t="n">
        <v>728</v>
      </c>
    </row>
    <row r="151" customFormat="false" ht="15" hidden="false" customHeight="false" outlineLevel="0" collapsed="false">
      <c r="A151" s="0" t="n">
        <v>18</v>
      </c>
      <c r="B151" s="0" t="s">
        <v>184</v>
      </c>
      <c r="C151" s="5" t="n">
        <v>50</v>
      </c>
      <c r="D151" s="1" t="n">
        <v>2</v>
      </c>
      <c r="E151" s="0" t="s">
        <v>779</v>
      </c>
      <c r="F151" s="0" t="s">
        <v>217</v>
      </c>
      <c r="G151" s="0" t="n">
        <v>704</v>
      </c>
    </row>
    <row r="152" customFormat="false" ht="15" hidden="false" customHeight="false" outlineLevel="0" collapsed="false">
      <c r="A152" s="55" t="n">
        <v>19</v>
      </c>
      <c r="B152" s="55" t="s">
        <v>395</v>
      </c>
      <c r="C152" s="5" t="n">
        <v>46.9</v>
      </c>
      <c r="D152" s="1" t="n">
        <v>1</v>
      </c>
      <c r="E152" s="0" t="s">
        <v>273</v>
      </c>
      <c r="F152" s="0" t="s">
        <v>183</v>
      </c>
      <c r="G152" s="0" t="n">
        <v>1129</v>
      </c>
    </row>
    <row r="153" customFormat="false" ht="15" hidden="false" customHeight="false" outlineLevel="0" collapsed="false">
      <c r="A153" s="0" t="n">
        <v>20</v>
      </c>
      <c r="B153" s="0" t="s">
        <v>107</v>
      </c>
      <c r="C153" s="5" t="n">
        <v>21.8</v>
      </c>
      <c r="D153" s="1" t="n">
        <v>1</v>
      </c>
      <c r="E153" s="0" t="s">
        <v>1130</v>
      </c>
      <c r="F153" s="0" t="s">
        <v>391</v>
      </c>
      <c r="G153" s="0" t="n">
        <v>446</v>
      </c>
    </row>
    <row r="154" customFormat="false" ht="15" hidden="false" customHeight="false" outlineLevel="0" collapsed="false">
      <c r="A154" s="0" t="n">
        <v>21</v>
      </c>
      <c r="B154" s="0" t="s">
        <v>136</v>
      </c>
      <c r="C154" s="5" t="n">
        <v>20.2</v>
      </c>
      <c r="D154" s="1" t="n">
        <v>1</v>
      </c>
      <c r="E154" s="0" t="s">
        <v>880</v>
      </c>
      <c r="F154" s="0" t="s">
        <v>589</v>
      </c>
      <c r="G154" s="0" t="n">
        <v>254</v>
      </c>
    </row>
    <row r="155" s="6" customFormat="true" ht="15" hidden="false" customHeight="false" outlineLevel="0" collapsed="false">
      <c r="C155" s="44" t="n">
        <f aca="false">SUM(C134:C154)</f>
        <v>3500.9</v>
      </c>
      <c r="D155" s="45" t="n">
        <f aca="false">SUM(D134:D154)</f>
        <v>57</v>
      </c>
      <c r="G155" s="6" t="n">
        <f aca="false">SUM(G134:G154)</f>
        <v>39927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735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2022-01-10T07:39:37Z</dcterms:created>
  <dc:creator>Prats Segarra, David</dc:creator>
  <dc:description/>
  <dc:language>ca-ES</dc:language>
  <cp:lastModifiedBy/>
  <dcterms:modified xsi:type="dcterms:W3CDTF">2025-10-07T18:44:39Z</dcterms:modified>
  <cp:revision>109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